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0680" windowHeight="1365" firstSheet="2" activeTab="2"/>
  </bookViews>
  <sheets>
    <sheet name="Map" sheetId="1" state="hidden" r:id="rId1"/>
    <sheet name="Slim" sheetId="4" state="hidden" r:id="rId2"/>
    <sheet name="IAP pro forma" sheetId="12" r:id="rId3"/>
    <sheet name="Microscopic" sheetId="8" state="hidden" r:id="rId4"/>
    <sheet name="Key Info" sheetId="5" state="hidden" r:id="rId5"/>
    <sheet name="Sheet1" sheetId="6" state="hidden" r:id="rId6"/>
    <sheet name="Initial assessment" sheetId="9" state="hidden" r:id="rId7"/>
    <sheet name="Delivering outcomes" sheetId="10" state="hidden" r:id="rId8"/>
  </sheets>
  <definedNames>
    <definedName name="_xlnm._FilterDatabase" localSheetId="2" hidden="1">'IAP pro forma'!$B$2:$D$2</definedName>
    <definedName name="_xlnm.Print_Area" localSheetId="2">'IAP pro forma'!$B$15:$F$61</definedName>
    <definedName name="_xlnm.Print_Area" localSheetId="6">'Initial assessment'!$A$219:$F$244</definedName>
    <definedName name="_xlnm.Print_Area" localSheetId="3">Microscopic!$A$2:$AL$44</definedName>
  </definedNames>
  <calcPr calcId="145621"/>
</workbook>
</file>

<file path=xl/calcChain.xml><?xml version="1.0" encoding="utf-8"?>
<calcChain xmlns="http://schemas.openxmlformats.org/spreadsheetml/2006/main">
  <c r="G20" i="6" l="1"/>
  <c r="G19" i="6"/>
  <c r="XEZ9" i="6" l="1"/>
  <c r="XFB16" i="6"/>
  <c r="H11" i="6"/>
  <c r="H10" i="6"/>
</calcChain>
</file>

<file path=xl/sharedStrings.xml><?xml version="1.0" encoding="utf-8"?>
<sst xmlns="http://schemas.openxmlformats.org/spreadsheetml/2006/main" count="1451" uniqueCount="684">
  <si>
    <t>Engaging customers</t>
  </si>
  <si>
    <t>EC 1</t>
  </si>
  <si>
    <t>What is the quality of the company’s customer engagement and participation and how well is it incorporated into the company’s business plan and ongoing business operations?</t>
  </si>
  <si>
    <t>Addressing affordability and vulnerability</t>
  </si>
  <si>
    <t>AV 1</t>
  </si>
  <si>
    <t>How well has the company demonstrated that its bills are affordable and value for money for the 2020-25 period?</t>
  </si>
  <si>
    <t>AV 2</t>
  </si>
  <si>
    <t>How well has the company demonstrated that its bills will be affordable and value for money beyond 2025?</t>
  </si>
  <si>
    <t>AV 3</t>
  </si>
  <si>
    <t>To what extent has the company demonstrated that it has appropriate assistance options in place for those struggling, or at risk of struggling, to pay?</t>
  </si>
  <si>
    <t>AV 4</t>
  </si>
  <si>
    <t>To what extent does the company identify and provide accessible support for customers in circumstances that make them vulnerable, including proposing a bespoke performance commitment related to vulnerability?</t>
  </si>
  <si>
    <t>Delivering outcomes for customers</t>
  </si>
  <si>
    <t>OC 1</t>
  </si>
  <si>
    <t>How appropriate, well-evidenced and stretching are the company’s proposed performance commitments and service levels?</t>
  </si>
  <si>
    <t>OC 2</t>
  </si>
  <si>
    <t>How appropriate and well-evidenced is the company’s package of outcome delivery incentives?</t>
  </si>
  <si>
    <t>OC 3</t>
  </si>
  <si>
    <t>How appropriate is the company's focus on service performance in its risk/return package?</t>
  </si>
  <si>
    <t>Securing long-term resilience</t>
  </si>
  <si>
    <t>LR 1</t>
  </si>
  <si>
    <t xml:space="preserve">How well has the company used the best available evidence to objectively assess and prioritise the diverse range of risks and consequences of disruptions to its systems and services, and engaged effectively with customers on its assessment of these risks and consequences? </t>
  </si>
  <si>
    <t>LR 2</t>
  </si>
  <si>
    <t>How well has the company objectively assessed the full range of mitigation options and selected the solutions that represent the best value for money over the long term, and has support from customers?</t>
  </si>
  <si>
    <t>Targeted controls, markets and Innovation</t>
  </si>
  <si>
    <t>CMI 1</t>
  </si>
  <si>
    <t xml:space="preserve">How well does the company’s business plan demonstrate that it has the right culture for innovation which enables it, through its systems, processes and people, to deliver results for customers and the environment from innovation? </t>
  </si>
  <si>
    <t>CMI 2</t>
  </si>
  <si>
    <t>CMI 3</t>
  </si>
  <si>
    <t>To what extent has the company set out a well evidenced long-term strategy for securing resilient and sustainable water resources, considering a twin track approach of supply-side and demand-side options and integrating third party options where appropriate, to meet the needs of customers and the environment in the 2020-25 period and over the longer term?</t>
  </si>
  <si>
    <t>CMI 4</t>
  </si>
  <si>
    <t>To what extent does the company have a well-evidenced long-term strategy for delivering bioresources services, integrating an assessment of the value from the delivery of bioresources services by third parties for the 2020-25 period and over the longer term?</t>
  </si>
  <si>
    <t>CMI 5</t>
  </si>
  <si>
    <t>How appropriate is the company’s proposed pre-2020 RCV allocation between water resources and water network plus – and, if relevant, between bioresources and wastewater network plus – taking into account the guidance and/or feedback we have provided?</t>
  </si>
  <si>
    <t>CMI 6</t>
  </si>
  <si>
    <t>To what extent has the company produced a bid assessment framework for water resources, demand management and leakage services that demonstrates a clear commitment to the key procurement principles of transparency, equality/non-discrimination and proportionality and the best practice recommendations?</t>
  </si>
  <si>
    <t>CMI 7</t>
  </si>
  <si>
    <t>Securing cost efficiency</t>
  </si>
  <si>
    <t>CE 1</t>
  </si>
  <si>
    <t xml:space="preserve">How well evidenced, efficient and challenging are the company’s forecasts of wholesale water expenditure, including water resources costs? </t>
  </si>
  <si>
    <t>CE 2</t>
  </si>
  <si>
    <t>How well evidenced, efficient and challenging are the company’s forecasts of wholesale wastewater expenditure, including bioresources costs?</t>
  </si>
  <si>
    <t>CE 3</t>
  </si>
  <si>
    <t>How well evidenced, efficient and challenging are the company’s forecasts of retail expenditure, including bad debt costs?</t>
  </si>
  <si>
    <t>CE 4</t>
  </si>
  <si>
    <t xml:space="preserve">To what extent are cost adjustment claims used only where prudent and appropriate, and where they are used, are cost adjustments well evidenced, efficient and challenging? </t>
  </si>
  <si>
    <t>Aligning risk and return</t>
  </si>
  <si>
    <t>RR 1</t>
  </si>
  <si>
    <t>RR 2</t>
  </si>
  <si>
    <t>To what extent has the company demonstrated a clear understanding and assessment of the potential risks in its RoRE assessment, including the effect of the risk management measures it will have in place, across each of the price controls?</t>
  </si>
  <si>
    <t>RR 3</t>
  </si>
  <si>
    <t>Has the Board provided a clear statement that its plan is financeable on both an actual and a notional basis? Is the statement appropriate and how robust is the supporting evidence?</t>
  </si>
  <si>
    <t>RR 4</t>
  </si>
  <si>
    <t>How appropriate are the company’s PAYG and RCV run-off rates? How well evidenced are they, including that they are consistent with customers’ expectations, both now and in the longer term?</t>
  </si>
  <si>
    <t>Accounting for past delivery</t>
  </si>
  <si>
    <t>PD 1</t>
  </si>
  <si>
    <t>How well has the company given evidence for its proposed reconciliations for the 2015-20 period, and has it proposed adjustments by following the PR14 reconciliation rulebook methodology?</t>
  </si>
  <si>
    <t>PD 2</t>
  </si>
  <si>
    <t>How well has the company performed, and is forecast to perform, over the 2015-20 period and, taking into account this overall performance, how well has it put measures in place to ensure that it maintains confidence that it can successfully deliver its PR19 business plan?</t>
  </si>
  <si>
    <t>Securing confidence and assurance</t>
  </si>
  <si>
    <t>CA 1</t>
  </si>
  <si>
    <t>To what extent has the company’s full Board provided comprehensive assurance to demonstrate that all the elements add up to a business plan that is high quality and deliverable, and that it has challenged management to ensure this is the case?</t>
  </si>
  <si>
    <t>CA 2</t>
  </si>
  <si>
    <t xml:space="preserve">To what extent has the company’s full Board been able to demonstrate that its governance and assurance processes will deliver operational, financial and corporate resilience over the next control period and the long term? </t>
  </si>
  <si>
    <t>CA 3</t>
  </si>
  <si>
    <t xml:space="preserve">To what extent has the company’s full Board provided assurance that the company’s business plan will enable customers’ trust and confidence, through appropriate measures to provide a fair balance between customers and investors (which include outperformance sharing, dividend policies and any performance related element of executive pay) and high levels of transparency and engagement, on issues that matter to customers (which extends to their ability to understand corporate and financial structures and how they relate to its long-term resilience)? </t>
  </si>
  <si>
    <t>CA 4</t>
  </si>
  <si>
    <t>To what extent has the company’s full Board provided comprehensive assurance to demonstrate that the business plan will deliver – and that the Board will monitor delivery of  – its outcomes (which should meet relevant statutory requirements and licence obligations and take account of the UK and Welsh Governments’ strategic policy statements)?</t>
  </si>
  <si>
    <t>CA 5</t>
  </si>
  <si>
    <t>To what extent does the company have a good track record of producing high-quality data, taking into account the company's data submission, assurance process and statement of high quality, and our 2018 assessment of the company under the company monitoring framework?</t>
  </si>
  <si>
    <t>CA 6</t>
  </si>
  <si>
    <t>How consistent, accurate and assured are the company’s PR19 business plan tables, including the allocation of costs between business units, information on corporation tax, and the assurance and commentary provided?</t>
  </si>
  <si>
    <t>How well does the company use and engage with markets to deliver greater efficiency and innovation and to enhance resilience in the provision of water and wastewater services to secure value for customers, the environment and the wider economy; and to support ambitious performance for the 2020-25 period and over the longer term?</t>
  </si>
  <si>
    <t>To what extent has the company clearly demonstrated that it has considered whether all relevant projects are technically suitable for direct procurement for customers? Where it has one or more such projects, to what extent has the company provided a well-reasoned and well-evidenced value for money assessment supporting its decision on whether or not to take forward each technically suitable project using direct procurement for customers?</t>
  </si>
  <si>
    <t>Has the company based the separate costs of capital that underpin each of its wholesale price controls, and the net margin(s) that underpins its retail price control(s), on those we state in our early view? If not, to what extent has the company robustly justified, in terms of benefits for customers, its proposed costs of capital and retail margin(s) within the context of expected market conditions for 2020-25?</t>
  </si>
  <si>
    <t>IAP Test area</t>
  </si>
  <si>
    <t>Questions</t>
  </si>
  <si>
    <t>A1 - Bristol Water for All</t>
  </si>
  <si>
    <t>A2 - Customer summary</t>
  </si>
  <si>
    <t>B1 - Water resources</t>
  </si>
  <si>
    <t>B2 - Water network plus</t>
  </si>
  <si>
    <t>B3 - Residential retail</t>
  </si>
  <si>
    <t>C3 - Delivering outcomes for customers</t>
  </si>
  <si>
    <t>C4 - Bristol Water… Clearly Resilient</t>
  </si>
  <si>
    <t>C5 - Cost and efficiency</t>
  </si>
  <si>
    <t>C7 - Track record of delivery</t>
  </si>
  <si>
    <t>C6 - Financeability, risk and return &amp; affordability</t>
  </si>
  <si>
    <t>A1</t>
  </si>
  <si>
    <t>A2</t>
  </si>
  <si>
    <t>B1</t>
  </si>
  <si>
    <t>B2</t>
  </si>
  <si>
    <t>B3</t>
  </si>
  <si>
    <t>C1</t>
  </si>
  <si>
    <t>C2</t>
  </si>
  <si>
    <t>C3</t>
  </si>
  <si>
    <t>C4</t>
  </si>
  <si>
    <t>C5</t>
  </si>
  <si>
    <t>C6</t>
  </si>
  <si>
    <t>C7</t>
  </si>
  <si>
    <t>C8</t>
  </si>
  <si>
    <t>Entirety</t>
  </si>
  <si>
    <t>Entirety incl. research appenfix</t>
  </si>
  <si>
    <t>BAS</t>
  </si>
  <si>
    <t>Board Assurance Statement</t>
  </si>
  <si>
    <t>Part D, Area 1</t>
  </si>
  <si>
    <t>Section 5; Section 113</t>
  </si>
  <si>
    <t>Executive Summary; Section 12</t>
  </si>
  <si>
    <t>Summary of our plans for 2020-25</t>
  </si>
  <si>
    <t>• Absorb cost of performance improvements through efficiencies, reducing bills by 5% before inflation
• Provide customers with more choice on the way that they interact with us and the services that they receive
• Transform our services, to keep pace with customer expectations and become the number one utility for customer satisfaction as measured by the UK customer satisfaction Index (UKCSI)</t>
  </si>
  <si>
    <t>• Support all eligible customers through social tariffs
• Treble the number of customers who receive extra care services through our Priority Services Register and further improve our service offerings</t>
  </si>
  <si>
    <t>• Reduce leakage by 15%, on top of the 12% delivered since 2015.
• Continued compliance with water quality standards
• 54% reduction in discoloured water and 33% improvement in tap water taste
• Replacement of all lead communication pipes (i.e. the lead pipes in our ownership) that supply pre-schools and nurseries within our area by 2025
• 85% reduction in supply interruptions to 1.8 minutes per property each year</t>
  </si>
  <si>
    <t xml:space="preserve">• Extending coverage of our operational resilience scheme to an additional 550,000 customers, to protect from the risk of a severe interruption to supply lasting more than 24 hours.
• Expanding the scope of our resilience investment to protect against a wider range of operational risks
• Extending coverage of our operational resilience scheme to an additional 550,000 customers, to protect from the risk of a severe interruption to supply lasting more than 24 hours.
• Expanding the scope of our resilience investment to protect against a wider range of operational risks
• Support customers to reduce average water use by 5% (7 litres per person per day) through water efficiency support and advice and by installing an additional 40,000 meters. </t>
  </si>
  <si>
    <t>references to specific pieces of research referenced against our "Affordability for all" customer research</t>
  </si>
  <si>
    <t>affordability chapter</t>
  </si>
  <si>
    <t>Introduction; Chapter 1</t>
  </si>
  <si>
    <t>Part D, Area 2</t>
  </si>
  <si>
    <t>Section on "Promise: affordability for all" and Outcome 1: Customer excellence</t>
  </si>
  <si>
    <t>PC16: Percentage of customers who are satisfied with the vulnerability assistance they have received.</t>
  </si>
  <si>
    <t>What we plan to deliver and Outcome 1, 2 and 3; Section 13</t>
  </si>
  <si>
    <t>Part D, Area 3</t>
  </si>
  <si>
    <t>What we plan to deliver and Outcome 1, 2 and 3</t>
  </si>
  <si>
    <t>Section 12</t>
  </si>
  <si>
    <t>Risk and Return section</t>
  </si>
  <si>
    <t>Part D, Area 6</t>
  </si>
  <si>
    <t>Section 4; Outcome 4</t>
  </si>
  <si>
    <t>Part D, Area 4</t>
  </si>
  <si>
    <t>Section 11</t>
  </si>
  <si>
    <t>Entirety incl. investment case appendix</t>
  </si>
  <si>
    <t>Outcome 4</t>
  </si>
  <si>
    <t>Entirety incl Bid Assessment Appendix</t>
  </si>
  <si>
    <t>Outcome 2, section "Our Water Resources Management Plan"</t>
  </si>
  <si>
    <t>Appendix Water Resources Management Plan</t>
  </si>
  <si>
    <t>n/a</t>
  </si>
  <si>
    <t>RCV Allocation Section</t>
  </si>
  <si>
    <t>Cost and Efficiency Section</t>
  </si>
  <si>
    <t>Section 11, cost and efficiency section</t>
  </si>
  <si>
    <t>Retail Section</t>
  </si>
  <si>
    <t>Wholesale Section</t>
  </si>
  <si>
    <t>Part D, Area 5</t>
  </si>
  <si>
    <t>Appendix 1 and proformas: Cost Adjustment Claims</t>
  </si>
  <si>
    <t>Cost of capital and company specific cost of capital case</t>
  </si>
  <si>
    <t>Section 12; Section 13</t>
  </si>
  <si>
    <t>Part D, Area 7</t>
  </si>
  <si>
    <t>provides context for delivering of costs and risk in the period that informs RORE assessment for 2020-25</t>
  </si>
  <si>
    <t>full bottom up and top down totex efficiency assessment supported by investment cases set out cost risks and opportunities. Special cost cases for canal and river trust in water resources relevant to risk</t>
  </si>
  <si>
    <t>PAYG and RCV summary at start and in detailed section on plan risk and return</t>
  </si>
  <si>
    <t>general description. Appendix 1 to C1 evidence B19: company financing and bill impacts deliberative event. B24-B36 Business plan options, draft business plan consultation and final acceptability testing evidence</t>
  </si>
  <si>
    <t>Part D, Area 8</t>
  </si>
  <si>
    <t>Section 13</t>
  </si>
  <si>
    <t>Executive Summary; Section 13</t>
  </si>
  <si>
    <t>Part A</t>
  </si>
  <si>
    <t>Executive Summary; Section 10; Section 13</t>
  </si>
  <si>
    <t>section on dividend, remuneration policy,</t>
  </si>
  <si>
    <t>Executive Summary; Section 12; Section 13;  section on sharing and reinvestment mechanisms.</t>
  </si>
  <si>
    <t>Executive Summary; Section 5; Section 13</t>
  </si>
  <si>
    <t>Entirety; data table commentaries</t>
  </si>
  <si>
    <t>C8 - Securing trust, confidence &amp; assurance</t>
  </si>
  <si>
    <t>C2 - Addressing affordability &amp; vulnerability</t>
  </si>
  <si>
    <t>C1 - Engagement, communication &amp; research</t>
  </si>
  <si>
    <t>Section 5</t>
  </si>
  <si>
    <t>Sections 5, 6,7,8,9</t>
  </si>
  <si>
    <t>Section 4
Section 10</t>
  </si>
  <si>
    <t xml:space="preserve">Section 8
Section 10
</t>
  </si>
  <si>
    <t>⁄</t>
  </si>
  <si>
    <t>Area 1</t>
  </si>
  <si>
    <t>Area 2</t>
  </si>
  <si>
    <t>Area 3</t>
  </si>
  <si>
    <t>Area 4</t>
  </si>
  <si>
    <t>Area 5</t>
  </si>
  <si>
    <t>Area 6</t>
  </si>
  <si>
    <t>Area 7</t>
  </si>
  <si>
    <t>Main narrative Section A1</t>
  </si>
  <si>
    <t>Price controls</t>
  </si>
  <si>
    <t>Supporting evidence</t>
  </si>
  <si>
    <t>Area 8</t>
  </si>
  <si>
    <t>Part D</t>
  </si>
  <si>
    <t>Main narrative - Section A1</t>
  </si>
  <si>
    <t>Chapter</t>
  </si>
  <si>
    <t>Section</t>
  </si>
  <si>
    <t>Key</t>
  </si>
  <si>
    <t>Within Section A1</t>
  </si>
  <si>
    <t>Secondary source</t>
  </si>
  <si>
    <t>Principle source</t>
  </si>
  <si>
    <t xml:space="preserve">BAS </t>
  </si>
  <si>
    <t xml:space="preserve">Board Assurance </t>
  </si>
  <si>
    <t>Statement</t>
  </si>
  <si>
    <t>How well has the company engaged with its customers on overall affordability and value for money now, in the long term and on assistance for those that struggle to pay?</t>
  </si>
  <si>
    <t>1.1 Has there been a step change in customer engagement at PR19? Has the company used a wider range of techniques to address Ofwat's principles of good customer engagement?</t>
  </si>
  <si>
    <t>1.2 Has the company delivered outcomes that customers and society value at a price they are willing to pay?</t>
  </si>
  <si>
    <t>1.3 Has the company achieved the right outcomes at the right time and at the right price?</t>
  </si>
  <si>
    <t>1.5 Has the company demonstrated that they have engaged customers effectively?</t>
  </si>
  <si>
    <t>1.6 Have customers and their representatives been able to challenge the company throughout the process?</t>
  </si>
  <si>
    <t>1.7 Does the approach to customer engagement reflect the particular circumstances of each company and its various household and non-household customers?</t>
  </si>
  <si>
    <t>1.8 Has the company demonstrated a clear commitment - across the entire business - to genuinely understanding and responding to the different needs and requirements of their customers? (This involves ensuring questions below are answered)</t>
  </si>
  <si>
    <t>1.9 Has the company used a robust, balanced and proportionate evidence base to develop a genuine understanding of their customers' priorities, needs, requirements and behaviours?</t>
  </si>
  <si>
    <t>1.10 Have customers been involved in service delivery?</t>
  </si>
  <si>
    <t>1.11 Have customers been engaged on longer term issues - including resilience?</t>
  </si>
  <si>
    <t>1.12 Has the company understood the needs and requirements of different customers, including customers in circumstances that might make them vulnerable?</t>
  </si>
  <si>
    <t>1.13 Has the company used comparative information, with definitions that are consistent across the sector?</t>
  </si>
  <si>
    <t>1.14 Has the company ensured a two way and transparent dialogue which includes educating and informing customers?</t>
  </si>
  <si>
    <t>1.15 Has the company taken account of customer participation to improve the current and future sustainability of water services?</t>
  </si>
  <si>
    <t>1.16 Has the company taken account of customer behaviour change, including saving water and helping to reduce sewer blockages?</t>
  </si>
  <si>
    <t>1.17 Has the company taken account of community ownership of particular aspects of water as an essential resource?</t>
  </si>
  <si>
    <t>1.18 Has the company taken account of increasing customer control of water in their home and of the service experience measure?</t>
  </si>
  <si>
    <t>1.19 Does the plan reflect the needs and requirements of future customers, as well as current ones?</t>
  </si>
  <si>
    <t>1.20 Has the company been creative about exploring the best ways to engage customers on long-term issues?</t>
  </si>
  <si>
    <t>1.21 Have wholesalers engaged with business retailers as part of their customer engagement process?</t>
  </si>
  <si>
    <t>1.22 Does the company lead the way in how it uses customer data?</t>
  </si>
  <si>
    <t>1.23 Does the company demonstrate how it plans to make better use of customer data and data sharing with third parties over the next price control period, and over the longer term?</t>
  </si>
  <si>
    <t>1.24 Has the company used two-way communication channels that are accessible to all, enabling customer participation?</t>
  </si>
  <si>
    <t>1.25 Has the company made messaging to customers visible (e.g. inclusion of engagement materials) in the business plan?</t>
  </si>
  <si>
    <t>1.26 Has the company showed appropriate customer segmentation and understanding of different customers, their needs and lifestyles?</t>
  </si>
  <si>
    <t>1.27 Has the approach to customer communication been adopted across the business - from Board down?</t>
  </si>
  <si>
    <t>1.28 Has the company showed how customer engagement and communications were measured and evaluated?</t>
  </si>
  <si>
    <t>1.29 In addition to what is published in the draft methodology, companies will need to address additional requirements from other Ofwat publications. For customer engagement, these include:  Principles of good customer engagement  Additional principles of good customer engagement  Tapped In report on customer participation  Resilience planning principle 2 on customer engagement  Customer engagement and the business retail market  Unlocking the value in customer data  Ofwat expectations on customer communications</t>
  </si>
  <si>
    <t>G</t>
  </si>
  <si>
    <t>1.4 Has the company undertaken customer engagement consistently, rather than just at price controls?</t>
  </si>
  <si>
    <t>A</t>
  </si>
  <si>
    <t>Check whether there is sufficient evidence</t>
  </si>
  <si>
    <t>Check that we have sufficiently evidenced within our narrative</t>
  </si>
  <si>
    <t>Check that we have sufficiently evidenced within our narrative and within C1</t>
  </si>
  <si>
    <t>Have we included the engagement materials</t>
  </si>
  <si>
    <t>2.1 How well has the company engaged with its customers on overall affordability and value for money now, in the long term and on assistance for those that struggle to pay?</t>
  </si>
  <si>
    <t>2.2 Has the company provided quantitative and qualitative evidence on how it is addressing the three areas of affordability?</t>
  </si>
  <si>
    <t>2.3 How well does the company understand what affordability looks like for its customers, and how is this reflected in its proposals?</t>
  </si>
  <si>
    <t>2.4 What do customers think of the company's proposals to address affordability?</t>
  </si>
  <si>
    <t>2.5 Has the company demonstrated that its bills are affordable and value for money for the 2020-25 period?</t>
  </si>
  <si>
    <t>2.6 Has the company demonstrated that its bills will be affordable and value for money beyond 2025?</t>
  </si>
  <si>
    <t>2.7 Do customers support the measures for those that struggle to pay?</t>
  </si>
  <si>
    <t>2.8 Has the company provided strong evidence that customers are supportive of social tariffs that go beyond revenue neutral levels of assistance and that this assistance is provided in the most efficient way?</t>
  </si>
  <si>
    <t>2.9 Has the company reported the common metrics for customer support on affordability?</t>
  </si>
  <si>
    <t>2.10 How effectively does the company's business plan improve affordability?</t>
  </si>
  <si>
    <t>2.11 What are the benefits of the company's measures?</t>
  </si>
  <si>
    <t>2.13 What difference will the company's proposed measures to address affordability make compared to the cost of its interventions?</t>
  </si>
  <si>
    <t>2.14 Are the measures proposed the most cost-effective means of support?</t>
  </si>
  <si>
    <t>2.12 Has the company reported the common metrics for effectiveness of its approach to affordability?</t>
  </si>
  <si>
    <t>2.15 Has the company reported the common metrics for efficiency of its approach to affordability?</t>
  </si>
  <si>
    <t>2.16 What will the company do to ensure that customers who are struggling to pay have easy access to help and support?</t>
  </si>
  <si>
    <t>2.17 Has the company reported the common metrics for accessibility of its approach to affordability?</t>
  </si>
  <si>
    <t>2.18 Does the company have an approach that isn't one size fits all?</t>
  </si>
  <si>
    <t>2.19 Has the company used good quality available data to understand their customers and identify those that are in circumstances that make them vulnerable?</t>
  </si>
  <si>
    <t>2.20 Has the company engaged with other utilities and third parties to identify vulnerability, and support those that are in circumstances that make them vulnerable?</t>
  </si>
  <si>
    <t>2.21 How targeted, efficient and effective is the company's approach to vulnerability</t>
  </si>
  <si>
    <t>2.22 Has the company provided data on a number of common metrics of vulnerability?</t>
  </si>
  <si>
    <t>2.23 Has the company proposed at least one bespoke PC for addressing vulnerability?</t>
  </si>
  <si>
    <t>2.24 Does the performance commitment build on customer engagement and taking on board challenges from the CCG?</t>
  </si>
  <si>
    <t>2.25 Has the company provided evidence that there will be an improvement in accessibility and support to customers in circumstances that make them vulnerable?</t>
  </si>
  <si>
    <t>2.27 As well as the specific requirements listed above from the draft methodology, the company will need to draw on other Ofwat publications in preparing its plan. For example, the Ofwat vulnerability focus report (February 2016) and the Ofwat ‘Affordable for All’ report.</t>
  </si>
  <si>
    <t>3.01 Has the company covered the 14 common PCs, alongside proposing bespoke PCs to reflect their own customers' preferences?</t>
  </si>
  <si>
    <t>3.02 Are ODIs financial and in-period by default?</t>
  </si>
  <si>
    <t>3.03 Are proposed ODIs within the indicative RoRE range of +/- 1% to +/- 3%?</t>
  </si>
  <si>
    <t>3.04 Has the company proposed stretching performance commitments on the 14 common PCs for PR19?</t>
  </si>
  <si>
    <t>3.05 Has the company implemented the common definitions and consistent reporting in their business plan?</t>
  </si>
  <si>
    <t>3.06 Has the company supported its PCs with long term projections for at least another 10 years beyond 2025?</t>
  </si>
  <si>
    <t>3.07 Is the company's PC level for the drought resilience metric consistent with its WRMP?</t>
  </si>
  <si>
    <t>3.08 In relation to the resilience common PCs, if the company has proposed financial ODIs, has this only been done if it reflects the particular resilience challenges facing them, and are supported by evidence of customer support, and do not involve ODI outperformance payments that overlap with funding received through the cost allowances?</t>
  </si>
  <si>
    <t>3.09 Has the company provided the four common PCs outlined in relation to asset health?</t>
  </si>
  <si>
    <t>3.10 Has the company selected metrics for bespoke PCs from the long list of asset health metrics, with standard definitions?</t>
  </si>
  <si>
    <t>3.11 If appropriate, has the company selected their own asset health PC outside of the common PCs and the long list?</t>
  </si>
  <si>
    <t>3.12 Has the company used individual performance commitments for asset health, rather than aggregating up a number of metrics?</t>
  </si>
  <si>
    <t>3.13 Has the company clearly outlined its approach to asset health outcomes?</t>
  </si>
  <si>
    <t>3.14 Has the company engaged with customers on how their asset health PCs protect current customers, future customers and the environment?</t>
  </si>
  <si>
    <t>3.15 Has the company ensured that its asset health PCs are easy to understand?</t>
  </si>
  <si>
    <t>3.16 Has the company submitted their asset health performance commitment definitions ahead of the business plan?</t>
  </si>
  <si>
    <t>3.17 Has the company proposed bespoke PCs in the following areas: 1) The different price controls 2) Vulnerability 3) The Environment 4) Resilience 5) AIM?</t>
  </si>
  <si>
    <t>3.18 Has the company ensured comprehensive coverage of their environmental challenges in their bespoke PCs?</t>
  </si>
  <si>
    <t>3.19 Has the company proposed a bespoke resilience PC that reflects their own specific resilience challenges?</t>
  </si>
  <si>
    <t>3.20 Are the definitions of the bespoke PCs clear? Do they contain no, or very few, exemptions in the definitions?</t>
  </si>
  <si>
    <t>3.21 If a company proposes to remove a PR14 PC, is there evidence and reasoning for this?</t>
  </si>
  <si>
    <t>3.22 Has the company come forward with bespoke PCs on gap sites and voids, or justified why this is not appropriate?</t>
  </si>
  <si>
    <t>3.23 Do bespoke PCs reflect customer preferences outside of the common PCs?</t>
  </si>
  <si>
    <t>3.24 Has the company adopted the Abstraction Incentive Mechanism for PR19?</t>
  </si>
  <si>
    <t>3.25 Has the company demonstrated an innovative approach to developing bespoke PCs?</t>
  </si>
  <si>
    <t>3.26 Has the company set stretching levels for its PCs for PR19, and supported these with long term projections for at least another ten years?</t>
  </si>
  <si>
    <t>3.27 Has the company forecast appropriate initial service levels (usually for the year 2019-20)?</t>
  </si>
  <si>
    <t>3.28 Has the company engaged with customers on their PC levels?</t>
  </si>
  <si>
    <t>3.29 Has the company proposed their PC commitment levels to be at least the forecast upper quartile for each year of the price control for the following: 1) Water supply interruptions 2) Internal sewer flooding 3) Pollution incidents</t>
  </si>
  <si>
    <t>3.30 Has the company not included a transition period to move from 2019-2020 performance to achieve the forecast upper quartile performance level in 2020-2021?</t>
  </si>
  <si>
    <t>3.31 Has the company used a range of approaches to challenge the level of stretch in its PCs?</t>
  </si>
  <si>
    <t xml:space="preserve">3.33 Has the company used comparative information? </t>
  </si>
  <si>
    <t>3.34 Has the company used historical information?</t>
  </si>
  <si>
    <t>3.35 Has the company used minimum improvement levels?</t>
  </si>
  <si>
    <t>3.36 Has the company used maximum level attainable?</t>
  </si>
  <si>
    <t>3.37 Has the company used expert knowledge?</t>
  </si>
  <si>
    <t>3.38 For PCs that have statutory obligations, have companies set service levels in line with those obligations unless they have evidence to show that customers would prefer a more stretching commitment level?</t>
  </si>
  <si>
    <t>3.39 Has the company focused on delivering what really matters to their customers, rather than specific schemes and outputs?</t>
  </si>
  <si>
    <t>3.40 Has the company accompanied applications for special cost claims, with their proposed approach to protect customers (in the event of delay or non-delivery of the scheme)?</t>
  </si>
  <si>
    <t>3.41 Has the company engaged with its customers and CCGs on any scheme specific PCs?</t>
  </si>
  <si>
    <t>3.42 Has the company explained the alternative scheme specific PCs and ODIs it has considered, and what engagement it has undertaken to support its approach?</t>
  </si>
  <si>
    <t>3.43 Has the company proposed PCs that are clear, unambiguous, complete and concise?</t>
  </si>
  <si>
    <t>3.44 Has the company ensured it has not aggregated any PCs?</t>
  </si>
  <si>
    <t>3.45 Has the company explained how they will publicise their performance information during AMP7?</t>
  </si>
  <si>
    <t>3.46 Has the company committed to keeping the definitions of their PCs unchanged during AMP7?</t>
  </si>
  <si>
    <t>3.47 Has the company set stretching leakage performance commitment levels to: 1) Achieve forecast UQ performance where this is not being achieved currently (or justify why this is not appropriate) 2) Achieve at least a 15% reduction in leakage (or justify why this is not appropriate) 3) Achieve the largest actual percentage reduction achieved by a company since PR14 (or justify why this is not appropriate)</t>
  </si>
  <si>
    <t>3.48 Has the company justified their leakage PCs relative to the minimum level of leakage achievable?</t>
  </si>
  <si>
    <t>3.49 Has the company considered how to innovate to reduce leakage?</t>
  </si>
  <si>
    <t>3.50 Has the company reported leakage levels on a consistent basis, using three year averages?</t>
  </si>
  <si>
    <t>3.51 Has the company explained how their PC and long term projections for leakage: 1) Take into account the views of their customers (with CCG assurance on how those views have been taken into account) and local stakeholders 2) Relate to their WRMP 3) Relate to the SELL, including upper and lower limits 4) take into account the future value of water, water trading and resilience 5) Take into account the additional benefit that reducing leakage can have, of encouraging customers to reduce their water usage 6) take into account expected improvements and innovation in the efficiency of reducing leakage</t>
  </si>
  <si>
    <t>3.52 Has the company proposed more ambitious reductions in water usage relative to previous years, and supported their proposals using the approach to setting performance commitments outlined.</t>
  </si>
  <si>
    <t>3.53 Has the company challenged themselves against the levels and reductions achieved by other water companies, including in other countries, in relation to water usage?</t>
  </si>
  <si>
    <t>3.54 Has the company justified why they have adopted a company-wide commitment level or sub-company regional commitment levels for leakage?</t>
  </si>
  <si>
    <t>3.55 Has the company provided a PC for 5 years and projections for leakage levels for a minimum of 20 more years (consistent with WRMP)</t>
  </si>
  <si>
    <t>3.56 Has the company set stretching PCs for reducing PCC</t>
  </si>
  <si>
    <t>3.57 Has the company offered at least five communication channels, including at least three online channels, for receiving customer contacts and complaints?</t>
  </si>
  <si>
    <t>3.58 Has the company proposed approaches to protect customers in case their ODI payments turn out to be much higher than their expected RoRE ranged for ODIs?</t>
  </si>
  <si>
    <t>3.59 Has the company proposed how they will approach their reputational ODIs?</t>
  </si>
  <si>
    <t>3.60 Has the company outlined how they plan to increase their effect on reputation?</t>
  </si>
  <si>
    <t>3.61 Has the company justified, with supporting evidence, whenever a PC is not supported by a financial ODI?</t>
  </si>
  <si>
    <t>3.62 Has the company proposed an ODI package within the indicative RoRE range of +/-1% to +/-3%?</t>
  </si>
  <si>
    <t>3.63 Has the company developed its ODIs in consultation with customers, and obtained customer support for the overall RoRE range proposed in the business plan?</t>
  </si>
  <si>
    <t>3.64 Has the company based their RoRE ranges for ODIs on high and low cases, using the P10/P90 range of probabilities?</t>
  </si>
  <si>
    <t>3.65 Has the company set in-period ODIs as the default, and explained why not where appropriate?</t>
  </si>
  <si>
    <t>3.66 Has the company proposed approaches to smooth bills, where it is in customers' interests, as part of their application for an in-period ODI determination?</t>
  </si>
  <si>
    <t>3.67 Has the company attached an in-period ODI to all common PCs, with the exception of the two resilience common PCs?</t>
  </si>
  <si>
    <t>3.68 Have end-of-period ODIs by default been linked to revenue. If not, has the company justified, with evidence, why this should not be the case?</t>
  </si>
  <si>
    <t>3.69 Has the company proposed a threshold for the enhanced outperformance payments at the performance level of the current leading company (or preferably higher?)</t>
  </si>
  <si>
    <t>3.70 Has a company making proposals in this area explained how they will share the knowledge behind their success with companies</t>
  </si>
  <si>
    <t>3.71 Do any proposed outperformance payment enhancements correspond to high levels of service improvement that would shift the industry frontier?</t>
  </si>
  <si>
    <t>3.72 Has the company accompanied enhanced outperformance payment rates with an enhanced underperformance penalty rate?</t>
  </si>
  <si>
    <t>3.73 Has the company used forecast efficient marginal cost levels in their estimates of incremental cost in the underperformance penalty formula?</t>
  </si>
  <si>
    <t>3.74 Has the company used a bottom-up approach, which is based on customer evidence?</t>
  </si>
  <si>
    <t>3.75 Has the company calibrated their financial ODIs with total expenditure efficiency sharing, and any other incentives that might apply to their performance?</t>
  </si>
  <si>
    <t>3.76 If a company has proposed deadbands, have they provided strong evidence as to why their proposals are appropriate and in the interests of their customers?</t>
  </si>
  <si>
    <t>3.77 If the company has proposed outperformance payments caps and underperformance penalty collars on individual ODIs, are they supported by customer engagement?</t>
  </si>
  <si>
    <t>3.78 Has the company set their asset health underperformance penalties using a wide variety of customer research?</t>
  </si>
  <si>
    <t>3.79 Has the company explained to their customers, CCGs and Ofwat how their asset health outperformance and underperformance payment</t>
  </si>
  <si>
    <t>3.80 Has the company reported their proposed asset health underperformance penalties as a % of RoRE?</t>
  </si>
  <si>
    <t>3.81 Has the company calibrated their ODIs for any overlap between the PCs?</t>
  </si>
  <si>
    <t>3.82 Has a board assurance statement been provided, that covers: 1) Assurance that the business plan will deliver - and that the Board will monitor the delivery of - its outcomes and PCs 2) Assurance that the company's proposed outcomes, PCs and ODIs reflect customer preferences and are stretching 3) Assurance that the company's proposed approach to reporting on its PCs, ODIs and projections of outcomes is robust</t>
  </si>
  <si>
    <t>4.01 Has the company identified, and if necessary, addressed any existing issues in the current price control?</t>
  </si>
  <si>
    <t>4.02 Has the company engaged and worked with customers on their approach to resilience?</t>
  </si>
  <si>
    <t>4.03 Has the company been innovative in how they manage and address risks to resilience?</t>
  </si>
  <si>
    <t>4.04 Has the company focused on the long term, as well as the next five years?</t>
  </si>
  <si>
    <t>4.05 Has the company exploited opportunities to collaborate with partners and other water companies, and better integrated water and wastewater resources?</t>
  </si>
  <si>
    <t>4.06 Has the company considered the 4R's of resilience (as stated by the Cabinet Office) across all aspects of the organisation?</t>
  </si>
  <si>
    <t>4.07 Has the company provided projections for their PCs beyond the price control period out to at least 2035, to support a longer-term focus?</t>
  </si>
  <si>
    <t>4.08 Has the company integrated the development of their WRMPs into their business planning?</t>
  </si>
  <si>
    <t>4.09 Has the company taken account of outputs from regional planning groups, such as Water Resources South East and Water Resources East?</t>
  </si>
  <si>
    <t>4.10 Has the company taken the lead on enhancing wastewater planning? Has the company engaged with stakeholders and ensured that they bring forward well-developed, long-term wastewater plans to support their business plan?</t>
  </si>
  <si>
    <t>4.11 How well has the company used the best available evidence to objectively assess and prioritise the diverse range of risks and consequences of disruptions to its systems and services, and engaged effectively with customers on its assessment of these risks and consequences?</t>
  </si>
  <si>
    <t>4.12 How well has the company objectively assessed the full range of mitigation options and selected solutions that represent the best value for money over the long term, and have support from customers?</t>
  </si>
  <si>
    <t>4.13 Has the company undertaken a systematic and integrated assessment to understand the risks to resilience across the entire business, and mitigated these risks in a way that provides the best long-term value for money for customers?</t>
  </si>
  <si>
    <t>4.14 Has the company measured and set incentives on certain critical service failures, including internal sewer flooding and supply interruptions, as well as four asset health metrics?</t>
  </si>
  <si>
    <t>4.15 Has the company set stretching PC levels on the two common resilience metrics, following engagement with customers and stakeholders?</t>
  </si>
  <si>
    <t>4.16 Has the company covered resilience in their bespoke PCs, to reflect their own specific resilience challenges and customer views?</t>
  </si>
  <si>
    <t>4.17 (On new investment schemes ...) Has the company demonstrated the incremental improvement of its proposed investment, that it considered a range of options, and that the proposed solution delivers outcomes that reflect customers' priorities, identified through customer engagement?</t>
  </si>
  <si>
    <t>4.18 If the company is seeking additional investment due to historical issues in the approach to resilience, has the company provided credible assurance that processes, structures and governance would avoid similar situations reoccurring in future?</t>
  </si>
  <si>
    <t>4.19 Has the company taken account of the overall assessment of risks that the company faces?</t>
  </si>
  <si>
    <t>4.20 Has the company provided Board assurance on their notional and actual financeability?</t>
  </si>
  <si>
    <t>4.21 Has the company been open and transparent about their ownership and financial structures?</t>
  </si>
  <si>
    <t>4.22 Are customers able to understand both the company's corporate and financial structures, and how they relate to its long term financeability and resilience?</t>
  </si>
  <si>
    <t>4.23 Has the company met Ofwat's Board leadership, transparency and governance principles (published Jan 14)?</t>
  </si>
  <si>
    <t>4.24 Has the company demonstrated that they have the necessary capability, systems and processes?</t>
  </si>
  <si>
    <t>4.25 Has the company taken an integrated systems approach to each element of resilience, and assessing these in the round?</t>
  </si>
  <si>
    <t>4.26 Has the company assessed resilience of their systems, and the services they provide, in the round?</t>
  </si>
  <si>
    <t>4.27 Has the company shown a clear understanding of the interdependencies across operational, financial and corporate aspects of their business?</t>
  </si>
  <si>
    <t>4.28 Has the assessment considered short, medium and long term risks?</t>
  </si>
  <si>
    <t>4.29 Has a resilient ecosystem and biodiversity been considered in the decision making process to ensure resilient services?</t>
  </si>
  <si>
    <t>4.30 Have aspirations on levels of resilience been informed by engagement with customers?</t>
  </si>
  <si>
    <t>4.31 Has the company considered a full set of mitigating actions and interventions that consider all of the components of resilience, including response and recovery?</t>
  </si>
  <si>
    <t>4.32 Do the company’s plans to manage resilience consider the best value solutions for customers in the long term, which may involve long-run solutions?</t>
  </si>
  <si>
    <t>4.33 Do the company’s plans to manage resilience inform the outcomes they propose?</t>
  </si>
  <si>
    <t>4.34 Do the proposed outcomes on resilience take into account future risks and customer preferences?</t>
  </si>
  <si>
    <t>4.35 Has the company board ensured Ofwat that the business plan has been informed by: 1) A robust and systematic assessment of the resilience of the company's systems and services 2) Customer views on managing resilience 3) Comprehensive and objective assessment of interventions to manage resilience in customers' long-term interests</t>
  </si>
  <si>
    <t>4.36 Has the appraisal included the consideration of possible failure points across the organisation (and through the supply chain), covering operational, corporate and financial resilience?</t>
  </si>
  <si>
    <t>4.37 Is the appraisal wide ranging, covering risks associated with infrastructure and assets to those associated with systems, processes and people?</t>
  </si>
  <si>
    <t>4.38 Has the company considered the full range of potential hazards and threats that could impact on service provision, including natural hazards like flooding of water and wastewater infrastructure, burst water mains or other infrastructure failures or physical or cyber-attacks?</t>
  </si>
  <si>
    <t>4.39 Has the company considered longer-term risks created by factors, such as population growth and climate change, as well as social, economic and environmental challenges?</t>
  </si>
  <si>
    <t>4.40 Has the company considered threats to delivery of its plans and how its corporate and financial arrangements ensure that it will cope with these?</t>
  </si>
  <si>
    <t>4.41 Has the company considered how the health of their assets impacts services and how capital maintenance impacts asset health?</t>
  </si>
  <si>
    <t>4.42 Has the company ensured that relationships through the supply chain support, and do not undermine, corporate resilience between supply chain partners and the company, including its Board, to enable effective and timely decisions?</t>
  </si>
  <si>
    <t>4.43 Has the company explained how the assumptions that underpin their plan relate to the forward looking assumptions that underpin their long-term viability statements?</t>
  </si>
  <si>
    <t>4.44 Has the company supported appraisals with global best practice techniques?</t>
  </si>
  <si>
    <t>4.45 Has the company understood and appraised risk and uncertainty effectively?</t>
  </si>
  <si>
    <t>4.46 Has the company proposed to deliver environmental schemes where they have a legal duty to do so?</t>
  </si>
  <si>
    <t>4.47 Has the company had regard to the wider costs and benefits of the resilience of their services to the economy and society?</t>
  </si>
  <si>
    <t>4.48 Where appropriate, has the company considered a reduction in the long-term risk to water supply resilience from drought and other factors?</t>
  </si>
  <si>
    <t>4.49 Has the company based their assessment of risks to resilience on the principles of the drainage strategy framework in the case of wastewater?</t>
  </si>
  <si>
    <t>4.50 Has the company taken a risk based approach to understanding, planning and managing risks to the delivery of wastewater services?</t>
  </si>
  <si>
    <t>4.51 Has the company used accurate and high-quality comparative data to inform customers' choices and how these choices have been taken into account in companies' plans?</t>
  </si>
  <si>
    <t>4.52 Has the company worked with customers to co-create and co-deliver some aspects of resilience?</t>
  </si>
  <si>
    <t>4.53 Has the company provided clear evidence that they have objectively considered the full range of resilience management options?</t>
  </si>
  <si>
    <t>4.54 Has the company taken advantage of and worked with natural processes, where appropriate, such as sustainable urban drainage systems, and catchment management approaches?</t>
  </si>
  <si>
    <t>4.55 Has the company's plan built on the evidence that is available regarding when and how the above approaches work best?</t>
  </si>
  <si>
    <t>4.56 Do the proposed mitigations have the ability to adapt and flex over time and take account of the option value of learning further information about risks and challenges over time?</t>
  </si>
  <si>
    <t>4.57 Has the company worked more effectively to integrate water resources and drainage management?</t>
  </si>
  <si>
    <t>4.58 Has the company ensured that they have the capability to work within their workforce to provide their customers expect today but over the long term, in the face of potentially significant changes in how they do this and in the wider employment landscape?</t>
  </si>
  <si>
    <t>4.59 Has the company ensured that they have plans in place to secure access to the workforce they need, including transferring knowledge and increasing diversity?</t>
  </si>
  <si>
    <t>4.60 Has the company undertaken a review of the national flooding resilience review?</t>
  </si>
  <si>
    <t>4.61 Are there strong links between company mitigation and management of operational resilience risk and their outcomes and PCs?</t>
  </si>
  <si>
    <t>4.62 As well as the expectations set out in the final methodology, companies should ideally take account of a wide range of other sources. Examples include Cabinet Office guidance, Enabling resilience in the water sector (Defra), Water supply and resilience and infrastructure (EA), Ofwat financial resilience monitoring, Ofwat Board Leadership, Transparency and Governance principles, other EA and Defra guidance (see below) and methods such as systems thinking.</t>
  </si>
  <si>
    <t>5.01 Has the incumbent provided a clear overview of the split of wholesale charges between water resources and network plus?</t>
  </si>
  <si>
    <t>5.02 Has the incumbent taken a long term approach to significant investments in new water resources?</t>
  </si>
  <si>
    <t>5.03 Has the incumbent adopted collaborative approaches to ensure that scarce resources are managed appropriately?</t>
  </si>
  <si>
    <t>5.04 If the incumbent has proposed a cost of capital increment, has it provided information in the business plan?</t>
  </si>
  <si>
    <t>5.09 Has the company produced a bid assessment framework to give third parties more clarity and confidence that their bids to supply water resources, leakage or demand management service will be assessed fairly, in particular, against the company supplying its own in-house solution?</t>
  </si>
  <si>
    <t>5.10 Has the incumbent's WRMP taken into account water trading incentives as an encouragement to commit to a water trade where it is the best value option, rather than as a disincentive to invest in other options where they are identified as better value?</t>
  </si>
  <si>
    <t>5.11 Has the incumbent shown that its trades comply with an Ofwat-approved trading and procurement code?</t>
  </si>
  <si>
    <t>5.12 Has the incumbent proposed an indicative split for future incentive payments between the network plus and water resources controls?</t>
  </si>
  <si>
    <t>5.13 For companies whose areas are wholly or mainly in England, has the company submitted information as part of their business plans to ensure that the control is robust to future market development? This includes a revised focus, based on stakeholders' feedback, on ensuring that the cost of post-2020 incremental capacity is properly estimated</t>
  </si>
  <si>
    <t>5.14 How do the option costs reported in table Wr7 compare to the data presented in WRMP19 data tables? Can the differences be justified? How do the annualised unit costs compare across WRZs and across incumbents and do any differences make sense? Are the annualised unit cost figures justified with supporting information or calculations and, if so, do the methods and assumptions used look reasonable? Are the opex and capex figures used consistent with those elsewhere in the business plan? Are the asset life and/or depreciation assumptions used for different categories of capital expenditure in the annualised unit cost calculation reasonable?</t>
  </si>
  <si>
    <t>5.15 Has the company demonstrated effective planning by taking current and possible future opportunities to trade into account in their bioresources strategies?</t>
  </si>
  <si>
    <t>5.16 Has the company included a well-evidenced long-term sludge strategy to ensure customers get better value for money?</t>
  </si>
  <si>
    <t>5.17 Has the company considered the long term development of the network in a more connective environment?</t>
  </si>
  <si>
    <t>5.29 Has the company embedded long-term thinking and innovation in their approach to the provision of water and wastewater services, and where appropriate using markets and other collaborative approaches to provide services in a resilient and sustainable manner?</t>
  </si>
  <si>
    <t>5.30 Has the company demonstrated improved risk assessment, planning and investment by producing robust long term strategies for managing drainage and wastewater in an integrated and sustainable way?</t>
  </si>
  <si>
    <t>5.31 Has the company provided a clear overview of the split of wholesale charges between network plus water and wastewater services, water resources and bioresources activities?</t>
  </si>
  <si>
    <t>5.32 Has the company demonstrated an understanding and ownership of the risks that they face on behalf of customers and provide confidence and assurance that these are being managed effectively?</t>
  </si>
  <si>
    <t>5.33 Has the company produced granular forecasts as part of their business plan submission on the volumes and revenues of providing contestable and non-contestable services to developers?</t>
  </si>
  <si>
    <t>5.34 Has the company come forward with bespoke PCs to manage their void and gap sites for the residential and business markets or explained why they have not?</t>
  </si>
  <si>
    <t>5.35 Has the company clearly explained their void numbers and how they plan to manage voids and identify and manage gap sites in both the residential and business market?</t>
  </si>
  <si>
    <t>5.36 Has the company explained how they use internal and external data to inform and validate their approach?</t>
  </si>
  <si>
    <t>5.37 Has the company considered providing a financial incentive to retailers in the business market to identify gap sites and occupied voids, if they have not already done so?</t>
  </si>
  <si>
    <t>5.38 Has the company provided evidence of looking for lessons learned and innovation adopted from the business retail market and how they plan to adopt a similar approach in non-contestable markets?</t>
  </si>
  <si>
    <t>6.01 Is the company business plan based on efficient costs?</t>
  </si>
  <si>
    <t>6.02 Has the company challenged their own business plans to ensure customers are not paying for inefficient levels of performance, inefficient delivery of work, or an inefficient level of risk?</t>
  </si>
  <si>
    <t>6.03 Does the business plan show a step change in efficiency, relative to past periods?</t>
  </si>
  <si>
    <t>6.04 Relative to PR14, has the company (as well as the supply chain) better embedded the totex and outcomes framework in their business planning process?</t>
  </si>
  <si>
    <t>6.05 Has the company explained how their efficiency gains compare to broader evidence of efficiency gains from best practice in the wider economy?</t>
  </si>
  <si>
    <t>6.06 Where practical, has the company benchmarked their performance, not only against their peers in the water sector, but also against performance in other sectors?</t>
  </si>
  <si>
    <t>6.07 If enhancement expenditure is proposed in relation to strategic prioritisation by company boards, has this been proposed in consultation with customers?</t>
  </si>
  <si>
    <t>6.08 Has the company linked expenditure for unconfirmed requirements to an outcome and a unit cost?</t>
  </si>
  <si>
    <t>6.09 Are any cost adjustment claims related to unique or atypical material costs that are not reflected in Ofwat's cost baselines?</t>
  </si>
  <si>
    <t>6.10 Has the company used the cost adjustment process responsibly, and raised cost adjustment claims only where there is convincing evidence than an adjustment is required and taken an "in the round" view?</t>
  </si>
  <si>
    <t xml:space="preserve">6.11 Are raised cost claims contained within a single price control? </t>
  </si>
  <si>
    <t>6.12 Is the cost driven by factors beyond management control?</t>
  </si>
  <si>
    <t>6.13 Is there persuasive evidence that the company has taken all reasonable steps to control the cost?</t>
  </si>
  <si>
    <t>6.14 Is there persuasive evidence than an investment is required?</t>
  </si>
  <si>
    <t>6.15 Where appropriate, is there evidence that customers support the project?</t>
  </si>
  <si>
    <t>6.16 Did the company consider an appropriate range of options with a robust cost-benefit analysis before concluding that the proposed option should be pursued?</t>
  </si>
  <si>
    <t>6.17 Is there persuasive evidence that the proposed solution represents the best value for customers in the long term, including evidence from customer engagement?</t>
  </si>
  <si>
    <t>6.18 Has risk been assessed? Have flexible, lower risk solutions been assessed?</t>
  </si>
  <si>
    <t>6.19 Has the impact of natural capital and the environment been considered?</t>
  </si>
  <si>
    <t>6.20 Are customers protected if the investment is cancelled, delayed or reduced in scope?</t>
  </si>
  <si>
    <t>6.21 Has the impact on affordability been considered?</t>
  </si>
  <si>
    <t>6.22 Does the company's Board provide assurance that investment proposals are robust and deliverable, that a proper appraisal of options has taken place and that the option proposed is the best one for customers?</t>
  </si>
  <si>
    <t>6.23 Has cost benefit analysis followed best practice, with proper options assessment and a clear explanation of the assumptions used?</t>
  </si>
  <si>
    <t>6.24 If applicable: If the company is considering investment to address supply-demand imbalances, have they considered the option of water trading?</t>
  </si>
  <si>
    <t>6.27 For resilience claims, has the company provided evidence that they have considered different interventions options and that a claim provides resilience under realistic stress scenarios?</t>
  </si>
  <si>
    <t>6.28 Has the company demonstrated that their revenue recovery and management of bad debt are in line with best practice?</t>
  </si>
  <si>
    <t>6.29 Have companies whose areas are wholly or mainly in Wales provided ro</t>
  </si>
  <si>
    <t>6.31 Has the company provided a robust explanation of their forecast levels of business rates and the steps they have taken to make sure these are efficient?</t>
  </si>
  <si>
    <t>6.32 In addition to the above, companies will need to use other Ofwat publications relating to efficiency and wide ranging evidence (where publically available) to evidence efficient costs. This includes evidence from other sectors where activities are comparable. One example is the PwC report for Ofwat on retail services efficiency benchmarking.</t>
  </si>
  <si>
    <t>7.01 Has the company ensured that they have adequate financial resources and facilities to deliver for customers in the long term?</t>
  </si>
  <si>
    <t>7.02 Has the company considered how their decisions on outperformance payments affect the perceived legitimacy of the sector?</t>
  </si>
  <si>
    <t>7.03 Has the company made ODI proposals within the indicative RoRE range of +/-1 to +/-3% RoRE?</t>
  </si>
  <si>
    <t>7.04 Has the company proposed approaches to protect customers in case their ODI payments turn out to be much higher than their expected RoRE range?</t>
  </si>
  <si>
    <t>7.05 Has the company made totex proposals within the indicative RoRE range of +/-2%?</t>
  </si>
  <si>
    <t>7.06 Has the company provided a clear and compelling case for any requested uncertainty mechanisms?  Are any costs uncertain at the time of final determination? Threshold will be high here Managing risk and uncertainty</t>
  </si>
  <si>
    <t>7.07 Has the company demonstrated a clear understanding of risk and provided clear evidence of the risk management measures they have in place?</t>
  </si>
  <si>
    <t>7.08 Has the company used RoRE analysis to assess the impact of upside and downside risk on the delivery of its business plans?</t>
  </si>
  <si>
    <t>7.09 Has the company included Board statements explaining how they have identified risks associated with delivering the plan, and confirming that the plan will deliver operational, financial and corporate resilience over the next price control period?</t>
  </si>
  <si>
    <t>7.10 Has the company shown that their approaches to risk management align the interests of investors and managers with the interests of customers?</t>
  </si>
  <si>
    <t>7.11 Has the company considered for themselves what additional evidence they should provide to demonstrate that their plans are underpinned by robust approaches to risk management?</t>
  </si>
  <si>
    <t>7.12 If applicable If the company has proposed a notified item, have they set out the management actions they have taken and will take to manage the uncertainty, as well as the range of approaches considered when preparing their business plans, and the impacts of those approaches?</t>
  </si>
  <si>
    <t>7.13 Has the company used the prescribed set of scenarios in their RoRE analysis?</t>
  </si>
  <si>
    <t>7.14 Has the company included other scenarios where they consider them to be relevant?</t>
  </si>
  <si>
    <t>7.15 Has the company shown a good understanding of the key risks affecting their business and how to model their impacts?</t>
  </si>
  <si>
    <t>7.16 Has the company explained the assumptions underpinning their RoRE analysis (both upside and downside) and used the functionality in the financial model to provide the upside and downside scenarios based on high and low probability events occurring?</t>
  </si>
  <si>
    <t>7.17 Has the company determined its own approach to assessing the P10/P90 scenarios, reflecting its own circumstances?</t>
  </si>
  <si>
    <t>7.18 Has the company explained how their RoRE analysis takes into account the steps management would take in practice to mitigate the impact of downside risks?</t>
  </si>
  <si>
    <t>7.19 If the company proposed the cost of capital is higher than Ofwat's estimate, have the provided compelling evidence to justify that the uplift is appropriate?</t>
  </si>
  <si>
    <t>7.20 Has the company provided compelling evidence that there are benefits that adequately compensate customers for the increased cost?</t>
  </si>
  <si>
    <t>7.21 Has the company provided compelling evidence of customer support for the proposed adjustment?</t>
  </si>
  <si>
    <t>7.22 Has the CCG provided assurance that the quality and nature of the customer research is appropriate, and appropriately robust to support the conclusion than an adjustment is necessary?</t>
  </si>
  <si>
    <t>7.23 If the company has proposed a cost of capital increment for new water resource investment in 2020-25, has it demonstrated how it is aligned with the proposed risk sharing arrangement?</t>
  </si>
  <si>
    <t>7.24 Has the company provided Board assurance that its plan is financeable on both its actual capital structure and on the notional capital structure</t>
  </si>
  <si>
    <t>7.25 Do the Board statements set out clearly the steps taken to provide the required assurance</t>
  </si>
  <si>
    <t>7.26 Has the company explained the credit rating that they have targeted, and the associated level of financial ratios which are required?</t>
  </si>
  <si>
    <t>7.27 If the company needs to take action to address issues of actual financeability, have they set out how they have addressed these issues and provided compelling evidence of their financeability at the time of business plan submission?</t>
  </si>
  <si>
    <t>7.28 Has the company considered the balance of costs recovered from customers in the short and the long term</t>
  </si>
  <si>
    <t>7.29 Do the company's choice of PAYG and RCV run-off rates reflect their own expenditure and investment plans within each control?</t>
  </si>
  <si>
    <t>7.30 Has the company taken account of customer’s views on the profile of bills over time?</t>
  </si>
  <si>
    <t>7.31 Has the company set out the work it has done to assess the path of customer bills to 2030?</t>
  </si>
  <si>
    <t>7.32 Has the company considered the impact of bringing cash forward on their RCV and provided evidence that their approach will not create financeability issues in future periods?</t>
  </si>
  <si>
    <t>7.33 If the company adopts a bill profile that takes account of the CPIH transition, have they demonstrated how this differs from a bill profile on a RPI basis and provided compelling evidence that this is consistent with customer preferences?</t>
  </si>
  <si>
    <t>7.34 Has the company provided robust evidence to support its proposed cost recovery rates for pre and post 2020 expenditure, especially for the water resources and bioresources controls?</t>
  </si>
  <si>
    <t>7.35 If the company proposes to adjust its PAYG or RCV run-off rates for other reasons (e.g. bill smoothing etc.) has it provided evidence that this is supported by customer preferences?</t>
  </si>
  <si>
    <t>7.36 Has the company provided evidence that they have ensured no undue bill volatility in the profile of bills?</t>
  </si>
  <si>
    <t>7.37 Has the company explained their choices of PAYG and RCV run-off rates by reference to the economic substance that underpins their business plan?</t>
  </si>
  <si>
    <t>7.38 If the company proposes to make use of financial levers to alleviate financeability constraints on the notional financial structure, has it provided evidence that this is supported by customer preferences?</t>
  </si>
  <si>
    <t>7.39 Has the company provided details of their opening capital allowance pool balances and forecast capital allowance claims, split over the four wholesale controls?</t>
  </si>
  <si>
    <t>7.40 Has the company provided their opening capital allowance pool balances based on the position in their latest submitted tax companies?</t>
  </si>
  <si>
    <t>7.41 If the company believes that any previous capital allowance disclaimers that were made reflected the most tax efficient approach for the appointed business and were in customers' interest, has the company provided strong and compelling evidence?</t>
  </si>
  <si>
    <t>7.42 Has the company provided commentary explaining how their plans are financeable on the basis of metrics outlined by Ofwat (and any others they consider relevant)?</t>
  </si>
  <si>
    <t>7.43 Has the company provided a set of financial ratios for the appointed business, under both the notional capital structure and their actual capital structure?</t>
  </si>
  <si>
    <t>7.44 If a company proposes an approach to address a financeability constraint arising under the notional financial structure, has it shown: 1) the underlying causes of the constraint have been identified 2) All appropriate factors have been taken into account when deciding how best to mitigate the constraint 3) The approach to addressing the constraint is appropriate, taking account of the effects on customers’ bills.</t>
  </si>
  <si>
    <t>7.45 If there is an impact on company financeability as a result of bringing additional debt onto company balance sheets via DPC, has the company considered the issue in its business plan and set out their proposals for addressing the financeability constraint?</t>
  </si>
  <si>
    <t>7.46 If the company expects a financeability issue to arise based on its actual company structure or due to inefficient costs or reconciliation adjustments, has it given separate consideration to how it will address the issue and provide the necessary assurances about its approach?</t>
  </si>
  <si>
    <t>7.47 Has the company provided calculations showing how they have reached their conclusions in relation to expected bill levels and relevant bill projections for 2018-19 and 2019-20?</t>
  </si>
  <si>
    <t>7.48 Has the company outlined the following assumptions used in the calculation of bills: 1) Forecast totex levels 2) PAYG and RCV run off rates 3) Cost of Capital 4) Customer Numbers 5) Anticipated retail margins Have they also set out any other assumptions or adjustments made to support their calculations?</t>
  </si>
  <si>
    <t>8.1 Has the company set out how they have delivered and forecast to deliver overall for customers in the 2015-20 period, including against final determinations, their PR14 business plans and their statutory and licence obligations?</t>
  </si>
  <si>
    <t>8.2 Has the company forecast performance for the last two years of AMP6?</t>
  </si>
  <si>
    <t>8.3 Has the company set out its understanding of the drivers of their past performance, the lessons they have learnt from this performance and the additional measures that they have put in place to ensure they will deliver their 2020-25 business plans.</t>
  </si>
  <si>
    <t>8.4 Where past performance has been below expectations, do these measures ensure improvements?</t>
  </si>
  <si>
    <t>8.5 Where the company has outperformed expectations, do these measures provide additional stretch?</t>
  </si>
  <si>
    <t>8.6 How well has the company followed the PR14 reconciliation rulebook methodology to derive its proposed adjustments in the 2020-25 price controls?</t>
  </si>
  <si>
    <t>8.7 Has the company published their populated PR14 reconciliation models, along with explanations, by the APR deadline of 15 July</t>
  </si>
  <si>
    <t>8.8 Has the company provided clear reasoning where they consider that revenue adjustments (not RCV) should apply to the water resources and bioresources controls?</t>
  </si>
  <si>
    <t>8.9 Has the company allocated the incentive payments from new water trades in the 2015-20 period between the water resources and network plus water revenue controls?</t>
  </si>
  <si>
    <t>8.10 Has the company provided evidence of customers' support, and the strength of that support, for its proposed adjustments to the 2020-25 price controls</t>
  </si>
  <si>
    <t>8.11 How does actual and forecast performance in the 2015-20 period compare against the PR14 FD, company PR14 business plans and statutory and licence obligations enforced by the EA/NRW, DWI and Ofwat?</t>
  </si>
  <si>
    <t>8.12 How well has the company performed and is forecast to perform in meeting its outcomes and performance commitments?</t>
  </si>
  <si>
    <t>8.13 How well has the company performed and is forecast to perform in terms of its timely and efficient investment and operating efficiency?</t>
  </si>
  <si>
    <t>8.14 How the company has dealt with and given evidence of its performance on major incidents and/or where statutory and licence obligations enforced by the EA/NRW, DWI and Ofwat have not been met?</t>
  </si>
  <si>
    <t>8.15 How well it has managed the customer relationship in major incidents, or when complaints are escalated?</t>
  </si>
  <si>
    <t>8.16 Where a company has failed, or is forecast to fail, to deliver on its past promises, is there strong and compelling evidence that performance is going to improve?</t>
  </si>
  <si>
    <t>8.17 Companies should also refer to the Ofwat PR14 reconciliation rulebook1 for more detailed guidance. For example, reconciliation of the PR09 (AMP5) blind year is missing from the detailed questions in the methodology. The reconciliation rulebook is supported by a number of spreadsheets and reference materials.</t>
  </si>
  <si>
    <t>Test Area 1: Engaging Customers</t>
  </si>
  <si>
    <t>Test Area 2: Addressing affordability and vulnerability</t>
  </si>
  <si>
    <t>Test Area 3: Delivering outcomes for customers</t>
  </si>
  <si>
    <t>Test Area 4: Securing long term resilience</t>
  </si>
  <si>
    <t>Test Area 5: Targeted controls, markets and innovations</t>
  </si>
  <si>
    <t>Test Area 6: Securing cost efficiency</t>
  </si>
  <si>
    <t>Test Area 7: Aligning risk and return</t>
  </si>
  <si>
    <t>Test Area 8: Accounting for past delivery</t>
  </si>
  <si>
    <t>9.1 Has the company provided a guide to the plan that clearly signposts key information about its proposals and how this relates to the IAP?</t>
  </si>
  <si>
    <t>9.2 Has an executive summary of the plan been produced?</t>
  </si>
  <si>
    <t>9.3 Is the plan within page limits (200 WoC, 300 WaSC)?</t>
  </si>
  <si>
    <t>9.4 Is the plan capable of being hosted on Ofwat's SharePoint system?</t>
  </si>
  <si>
    <t>9.5 Is the plan able to be used by multiple teams at Ofwat?</t>
  </si>
  <si>
    <t>9.6 Is the plan based on content fixed at a point of submission to Ofwat?</t>
  </si>
  <si>
    <t>9.8 Does the narrative summarise the overall strategy of the plan, and how it delivers on the four key themes of PR19 (and the UK/ Welsh Government strategic policy statement)</t>
  </si>
  <si>
    <t>9.7 Does the plan incorporate a clear, concise and well-reasoned narrative with all necessary supporting evidence?</t>
  </si>
  <si>
    <t>9.9 Is the plan based upon consistent, accurate and assured data?</t>
  </si>
  <si>
    <t>9.10 Have financial projections been based upon Ofwat's published financial models?</t>
  </si>
  <si>
    <t>9.11 Has all supporting evidence, analysis and models used in the preparation of the plan been provided?</t>
  </si>
  <si>
    <t>9.12 Have a full set of data tables (appropriate to the company), supported by suitable commentaries been submitted?</t>
  </si>
  <si>
    <t>9.13 If previously reported historic data is restated, has the company explained: 1) Why it needs to be changed and why it only became aware of it now 2) Its data assurance 3) The steps taken to make customers and stakeholders aware of the changes 4) The steps taken to make sure customers are appropriately recompensed</t>
  </si>
  <si>
    <t>9.14 Has the company assured figures entered into financial models correspond to the relevant figures entered into the business plan model?</t>
  </si>
  <si>
    <t>9.15 Does the data submission demonstrate how the company has addressed any issues raised in previous company monitoring framework (CMF) assessments?</t>
  </si>
  <si>
    <t>9.16 Is the plan accompanied by an independent report from the CCG?</t>
  </si>
  <si>
    <t>9.17 Has a board level summary, no more than five pages long, been provided?</t>
  </si>
  <si>
    <t>9.18 Has the full Board taken collective responsibility for assuring its business plan?</t>
  </si>
  <si>
    <t>9.19 Has the Board challenged company management and outlined the process it has used to ensure the plan is the best it can be?</t>
  </si>
  <si>
    <t>9.20 Has a Board assurance statement been provided that covers the following: 1) All elements add up to a high quality and deliverable plan 2) Overall strategy for data assurance and governance processes delivers high quality data 3) Business plan will enable the company to meet its statutory licence obligations (now and in future) 4) Plan will deliver operational, financial and corporate resilience in AMP7 and longer 5) It will enable customer trust through high levels of transparency and engagement (on issues such as governance structure and financial resilience) 6) It has provided ownership of the overall strategy and direction of the plan in the long term</t>
  </si>
  <si>
    <t>Check narrative on engagement on long-term affordability</t>
  </si>
  <si>
    <t>R</t>
  </si>
  <si>
    <t>Not part of plan</t>
  </si>
  <si>
    <t>?</t>
  </si>
  <si>
    <t>Have we made any changes to customers on PSR as a result</t>
  </si>
  <si>
    <t>Check narrative on improvement on accessibility and support</t>
  </si>
  <si>
    <t>2.26 Has the company demonstrated in their business plans how they provide sensitive, well designed and flexible support and services for customers in circumstances that make them vulnerable?</t>
  </si>
  <si>
    <t>Check narrative on the services themselves</t>
  </si>
  <si>
    <t>Check whether these are referenced</t>
  </si>
  <si>
    <t>g</t>
  </si>
  <si>
    <t>Check that we have explicitly stated this</t>
  </si>
  <si>
    <t>Confirm with Alex - move away from serviceability approach</t>
  </si>
  <si>
    <t>We should refer to our infographic and customer friendly wording</t>
  </si>
  <si>
    <t>Check what is meant by the different price controls here</t>
  </si>
  <si>
    <t>Our PC is just for voids, I haven't found any text where we explain why a gap site measure is not appropriate</t>
  </si>
  <si>
    <t>Where do we explain the basis for our forecasts? Have these been audited?</t>
  </si>
  <si>
    <t>Where appropriate</t>
  </si>
  <si>
    <t>Supply interruptions is the only example and we have gone straight to the UQ</t>
  </si>
  <si>
    <t>Readily accessible evidence within narrative</t>
  </si>
  <si>
    <t xml:space="preserve">3.32 Has the company used cost benefit analysis? </t>
  </si>
  <si>
    <t>N/A</t>
  </si>
  <si>
    <t>Cross ref to customer friendly infographic</t>
  </si>
  <si>
    <t>Check that we have explicitly made this commitment</t>
  </si>
  <si>
    <t xml:space="preserve">This does not appear to be covered </t>
  </si>
  <si>
    <t>Clearly we have considered this - but do we make this obvious with ref to setting the target?</t>
  </si>
  <si>
    <t>Confirm that this is covered in narrative</t>
  </si>
  <si>
    <t>Do we need to justify this?</t>
  </si>
  <si>
    <t>Confirm that this has been reinstated in text</t>
  </si>
  <si>
    <t>We have proposed a smoothing approach - but have we said anything about protecting if the range is greater than expected?</t>
  </si>
  <si>
    <t>Where do we describe this?</t>
  </si>
  <si>
    <t>Do we make this statement to make it easy?</t>
  </si>
  <si>
    <t>Do we say this clearly enough?</t>
  </si>
  <si>
    <t>Covered for each PC - suggest also cover in reporting section at the end of C3</t>
  </si>
  <si>
    <t>Confirm - this seems a strange question given that we no longer have a serviceability approach</t>
  </si>
  <si>
    <t>Have we described alternative methods which were discounted?</t>
  </si>
  <si>
    <t>Confirm that access point is explicitly covered</t>
  </si>
  <si>
    <t>What does this mean?</t>
  </si>
  <si>
    <t>Robin to confirm</t>
  </si>
  <si>
    <t>Known area of weakness</t>
  </si>
  <si>
    <t xml:space="preserve">Need some more narrative on this </t>
  </si>
  <si>
    <t>Could make this point more clearly</t>
  </si>
  <si>
    <t>Could make this point in our resilience assessment</t>
  </si>
  <si>
    <t>Add sentence to resilience doc</t>
  </si>
  <si>
    <t>Check how clearly we make this point in C4</t>
  </si>
  <si>
    <t>We have covered this but possibly an area of weakness compared to others</t>
  </si>
  <si>
    <t>Drought risk - should we cover in C4?</t>
  </si>
  <si>
    <t>Where do we justify that the resilience scheme is the type of resilience investment that customers wanted?</t>
  </si>
  <si>
    <t>In a high level way</t>
  </si>
  <si>
    <t>This is one of our weaker areas</t>
  </si>
  <si>
    <t>But quite light touch</t>
  </si>
  <si>
    <t>Limited text on this</t>
  </si>
  <si>
    <t>TBC - investment planning process</t>
  </si>
  <si>
    <t>Not described in C4</t>
  </si>
  <si>
    <t>Confirm sufficient narrative</t>
  </si>
  <si>
    <t>We don’t explicitly cover this, but not sure it’s a very good question in any event</t>
  </si>
  <si>
    <t>Very light touch</t>
  </si>
  <si>
    <t>Not explictly mentioned this</t>
  </si>
  <si>
    <t>cross refer to investment plans and dBP</t>
  </si>
  <si>
    <t>Four outcomes</t>
  </si>
  <si>
    <t>lead</t>
  </si>
  <si>
    <t>C4?</t>
  </si>
  <si>
    <t>Light, especially B2</t>
  </si>
  <si>
    <t>Haven't seen this</t>
  </si>
  <si>
    <t>But doesn’t cover gap sites</t>
  </si>
  <si>
    <t>Limited use of external data described</t>
  </si>
  <si>
    <t>Limited text</t>
  </si>
  <si>
    <t>Please enter:</t>
  </si>
  <si>
    <t>Bristol Water</t>
  </si>
  <si>
    <t>Input required</t>
  </si>
  <si>
    <t>Prepopulated</t>
  </si>
  <si>
    <t>Not used</t>
  </si>
  <si>
    <t xml:space="preserve">Initial assessment of business plans - pro forma </t>
  </si>
  <si>
    <r>
      <rPr>
        <b/>
        <u/>
        <sz val="11"/>
        <rFont val="Arial"/>
        <family val="2"/>
      </rPr>
      <t>Instructions:</t>
    </r>
    <r>
      <rPr>
        <sz val="11"/>
        <rFont val="Arial"/>
        <family val="2"/>
      </rPr>
      <t xml:space="preserve"> Under the initial assessment of business plans, we will assess business plans based on a number of questions for each of the test areas. To assist our assessment process we require companies to sign-post where the questions are addressed within their business plan. 
Where necessary, please increase the line size [a guideline of an additional '15' for each additional line of text]. </t>
    </r>
    <r>
      <rPr>
        <b/>
        <sz val="11"/>
        <rFont val="Arial"/>
        <family val="2"/>
      </rPr>
      <t>Please do not change the column widths</t>
    </r>
    <r>
      <rPr>
        <sz val="11"/>
        <rFont val="Arial"/>
        <family val="2"/>
      </rPr>
      <t xml:space="preserve">.
Companies assessed as 'exceptional' or 'fast track' may choose to 'opt out' of the early certainty principle - companies must indicate their choice here. </t>
    </r>
  </si>
  <si>
    <t>Early Certainty Principle</t>
  </si>
  <si>
    <t>Choice to OPT OUT</t>
  </si>
  <si>
    <t>No</t>
  </si>
  <si>
    <t>Where is this addressed in the business plan?</t>
  </si>
  <si>
    <t>Additional information / explanation</t>
  </si>
  <si>
    <t>Example</t>
  </si>
  <si>
    <t xml:space="preserve">How well does the company …. </t>
  </si>
  <si>
    <r>
      <rPr>
        <u/>
        <sz val="10"/>
        <color theme="2" tint="-0.499984740745262"/>
        <rFont val="Arial"/>
        <family val="2"/>
      </rPr>
      <t>EXAMPLE</t>
    </r>
    <r>
      <rPr>
        <sz val="10"/>
        <color theme="2" tint="-0.499984740745262"/>
        <rFont val="Arial"/>
        <family val="2"/>
      </rPr>
      <t>: Executive summary; Our key priorities pg [X</t>
    </r>
    <r>
      <rPr>
        <vertAlign val="superscript"/>
        <sz val="10"/>
        <color theme="2" tint="-0.499984740745262"/>
        <rFont val="Arial"/>
        <family val="2"/>
      </rPr>
      <t>1]</t>
    </r>
    <r>
      <rPr>
        <sz val="10"/>
        <color theme="2" tint="-0.499984740745262"/>
        <rFont val="Arial"/>
        <family val="2"/>
      </rPr>
      <t>; customer engagement chapter [X</t>
    </r>
    <r>
      <rPr>
        <vertAlign val="superscript"/>
        <sz val="10"/>
        <color theme="2" tint="-0.499984740745262"/>
        <rFont val="Arial"/>
        <family val="2"/>
      </rPr>
      <t xml:space="preserve">2] </t>
    </r>
    <r>
      <rPr>
        <sz val="10"/>
        <color theme="2" tint="-0.499984740745262"/>
        <rFont val="Arial"/>
        <family val="2"/>
      </rPr>
      <t>pgs [X</t>
    </r>
    <r>
      <rPr>
        <vertAlign val="superscript"/>
        <sz val="10"/>
        <color theme="2" tint="-0.499984740745262"/>
        <rFont val="Arial"/>
        <family val="2"/>
      </rPr>
      <t>3</t>
    </r>
    <r>
      <rPr>
        <sz val="10"/>
        <color theme="2" tint="-0.499984740745262"/>
        <rFont val="Arial"/>
        <family val="2"/>
      </rPr>
      <t xml:space="preserve"> - X</t>
    </r>
    <r>
      <rPr>
        <vertAlign val="superscript"/>
        <sz val="10"/>
        <color theme="2" tint="-0.499984740745262"/>
        <rFont val="Arial"/>
        <family val="2"/>
      </rPr>
      <t>4</t>
    </r>
    <r>
      <rPr>
        <sz val="10"/>
        <color theme="2" tint="-0.499984740745262"/>
        <rFont val="Arial"/>
        <family val="2"/>
      </rPr>
      <t>] ; CCG report pgs [X</t>
    </r>
    <r>
      <rPr>
        <vertAlign val="superscript"/>
        <sz val="10"/>
        <color theme="2" tint="-0.499984740745262"/>
        <rFont val="Arial"/>
        <family val="2"/>
      </rPr>
      <t>5</t>
    </r>
    <r>
      <rPr>
        <sz val="10"/>
        <color theme="2" tint="-0.499984740745262"/>
        <rFont val="Arial"/>
        <family val="2"/>
      </rPr>
      <t xml:space="preserve"> - X</t>
    </r>
    <r>
      <rPr>
        <vertAlign val="superscript"/>
        <sz val="10"/>
        <color theme="2" tint="-0.499984740745262"/>
        <rFont val="Arial"/>
        <family val="2"/>
      </rPr>
      <t>6</t>
    </r>
    <r>
      <rPr>
        <sz val="10"/>
        <color theme="2" tint="-0.499984740745262"/>
        <rFont val="Arial"/>
        <family val="2"/>
      </rPr>
      <t>]; section X</t>
    </r>
    <r>
      <rPr>
        <vertAlign val="superscript"/>
        <sz val="10"/>
        <color theme="2" tint="-0.499984740745262"/>
        <rFont val="Arial"/>
        <family val="2"/>
      </rPr>
      <t>7</t>
    </r>
    <r>
      <rPr>
        <sz val="10"/>
        <color theme="2" tint="-0.499984740745262"/>
        <rFont val="Arial"/>
        <family val="2"/>
      </rPr>
      <t>; etc</t>
    </r>
  </si>
  <si>
    <t>EXAMPLE: Engaging with our customers and incorporating their priorities and views underpins our entire business plan and is referred to in a number of places throughout. We only reference key areas of the plan which highlight the quality of our customer engagement</t>
  </si>
  <si>
    <t>We set out the measures taken in our segmentation in A1 and C1, as well as B3 retail plan. The bespoke performance commitment on vulnerability assistance explains the context, approach and rationale for the bespoke performance commitment chosen, alongside of other business metrics that will be used.</t>
  </si>
  <si>
    <r>
      <rPr>
        <b/>
        <u/>
        <sz val="10"/>
        <rFont val="Arial"/>
        <family val="2"/>
      </rPr>
      <t>Summary</t>
    </r>
    <r>
      <rPr>
        <b/>
        <sz val="10"/>
        <rFont val="Arial"/>
        <family val="2"/>
      </rPr>
      <t xml:space="preserve">
Section A1: Bristol Water for All</t>
    </r>
    <r>
      <rPr>
        <sz val="10"/>
        <rFont val="Arial"/>
        <family val="2"/>
      </rPr>
      <t xml:space="preserve">
Chapter 6: What we plan to deliver
Chapter 7: Outcome 1 - Excellent Customer Experiences
Chapter 8: Outcome 2 - Local Community and Environmental Resilience
Chapter 9: Outcome 3 - Safe and Reliable Supply of Water
Section 13: Securing trust, confidence and assurance
</t>
    </r>
    <r>
      <rPr>
        <b/>
        <sz val="10"/>
        <rFont val="Arial"/>
        <family val="2"/>
      </rPr>
      <t xml:space="preserve">
</t>
    </r>
    <r>
      <rPr>
        <b/>
        <u/>
        <sz val="10"/>
        <rFont val="Arial"/>
        <family val="2"/>
      </rPr>
      <t>Main sources of supporting evidence</t>
    </r>
    <r>
      <rPr>
        <sz val="10"/>
        <rFont val="Arial"/>
        <family val="2"/>
      </rPr>
      <t xml:space="preserve">
</t>
    </r>
    <r>
      <rPr>
        <b/>
        <sz val="10"/>
        <rFont val="Arial"/>
        <family val="2"/>
      </rPr>
      <t>Section C3: Delivering outcomes for customers</t>
    </r>
    <r>
      <rPr>
        <sz val="10"/>
        <rFont val="Arial"/>
        <family val="2"/>
      </rPr>
      <t xml:space="preserve">
Dedicated document - evidence provided throughout
</t>
    </r>
    <r>
      <rPr>
        <b/>
        <u/>
        <sz val="10"/>
        <rFont val="Arial"/>
        <family val="2"/>
      </rPr>
      <t xml:space="preserve">
Board assurance statement </t>
    </r>
    <r>
      <rPr>
        <sz val="10"/>
        <rFont val="Arial"/>
        <family val="2"/>
      </rPr>
      <t xml:space="preserve">
Part D Area 3
</t>
    </r>
  </si>
  <si>
    <r>
      <rPr>
        <b/>
        <u/>
        <sz val="10"/>
        <rFont val="Arial"/>
        <family val="2"/>
      </rPr>
      <t>Summary</t>
    </r>
    <r>
      <rPr>
        <b/>
        <sz val="10"/>
        <rFont val="Arial"/>
        <family val="2"/>
      </rPr>
      <t xml:space="preserve">
Section A1 - Bristol Water for All</t>
    </r>
    <r>
      <rPr>
        <sz val="10"/>
        <rFont val="Arial"/>
        <family val="2"/>
      </rPr>
      <t xml:space="preserve">
Chapter 6: What we plan to deliver
Chapter 7: Outcome 1 - Excellent Customer Experiences
Chapter 8: Outcome 2 - Local Community and Environmental Resilience
Chapter 9: Outcome 3 - Safe and Reliable Supply of Water
Chapter 12: Affordability, financeability and the balance of risk and reward
</t>
    </r>
    <r>
      <rPr>
        <b/>
        <sz val="10"/>
        <rFont val="Arial"/>
        <family val="2"/>
      </rPr>
      <t xml:space="preserve">
</t>
    </r>
    <r>
      <rPr>
        <b/>
        <u/>
        <sz val="10"/>
        <rFont val="Arial"/>
        <family val="2"/>
      </rPr>
      <t>Main sources of supporting evidence</t>
    </r>
    <r>
      <rPr>
        <sz val="10"/>
        <rFont val="Arial"/>
        <family val="2"/>
      </rPr>
      <t xml:space="preserve">
</t>
    </r>
    <r>
      <rPr>
        <b/>
        <sz val="10"/>
        <rFont val="Arial"/>
        <family val="2"/>
      </rPr>
      <t>Section C3: Delivering outcomes for customers</t>
    </r>
    <r>
      <rPr>
        <sz val="10"/>
        <rFont val="Arial"/>
        <family val="2"/>
      </rPr>
      <t xml:space="preserve">
Dedicated document - evidence provided throughout
</t>
    </r>
    <r>
      <rPr>
        <b/>
        <u/>
        <sz val="10"/>
        <rFont val="Arial"/>
        <family val="2"/>
      </rPr>
      <t xml:space="preserve">
Board assurance statement </t>
    </r>
    <r>
      <rPr>
        <sz val="10"/>
        <rFont val="Arial"/>
        <family val="2"/>
      </rPr>
      <t xml:space="preserve">
Part D Area 3
</t>
    </r>
  </si>
  <si>
    <t>2. How well does the company use and engage with markets to deliver greater efficiency and innovation and to enhance resilience in the provision of water and wastewater services to secure value for customers, the environment and the wider economy; and to support ambitious performance for the 2020-25 period and over the longer term?</t>
  </si>
  <si>
    <t>5. To what extent has the company clearly demonstrated that it has considered whether all relevant projects are technically suitable for direct procurement for customers? Where it has one or more such projects, to what extent has the company provided a well-reasoned and well-evidenced value for money assessment supporting its decision on whether or not to take forward each technically suitable project using direct procurement for customers?</t>
  </si>
  <si>
    <r>
      <rPr>
        <b/>
        <u/>
        <sz val="10"/>
        <rFont val="Arial"/>
        <family val="2"/>
      </rPr>
      <t xml:space="preserve">Summary </t>
    </r>
    <r>
      <rPr>
        <sz val="10"/>
        <rFont val="Arial"/>
        <family val="2"/>
      </rPr>
      <t xml:space="preserve">
</t>
    </r>
    <r>
      <rPr>
        <b/>
        <sz val="10"/>
        <rFont val="Arial"/>
        <family val="2"/>
      </rPr>
      <t>A1: Bristol Water for All</t>
    </r>
    <r>
      <rPr>
        <sz val="10"/>
        <rFont val="Arial"/>
        <family val="2"/>
      </rPr>
      <t xml:space="preserve">
Chapter 11: Delivering our plan
</t>
    </r>
    <r>
      <rPr>
        <b/>
        <sz val="10"/>
        <rFont val="Arial"/>
        <family val="2"/>
      </rPr>
      <t xml:space="preserve">B3: Residential retail control
</t>
    </r>
    <r>
      <rPr>
        <sz val="10"/>
        <rFont val="Arial"/>
        <family val="2"/>
      </rPr>
      <t>Chapter 7: Residential retail costs and investment
Chapter 8: Debt management and performance</t>
    </r>
    <r>
      <rPr>
        <b/>
        <sz val="10"/>
        <rFont val="Arial"/>
        <family val="2"/>
      </rPr>
      <t xml:space="preserve">
</t>
    </r>
    <r>
      <rPr>
        <u/>
        <sz val="10"/>
        <rFont val="Arial"/>
        <family val="2"/>
      </rPr>
      <t xml:space="preserve">
</t>
    </r>
    <r>
      <rPr>
        <b/>
        <u/>
        <sz val="10"/>
        <rFont val="Arial"/>
        <family val="2"/>
      </rPr>
      <t>Main sources of supporting evidence</t>
    </r>
    <r>
      <rPr>
        <sz val="10"/>
        <rFont val="Arial"/>
        <family val="2"/>
      </rPr>
      <t xml:space="preserve">
</t>
    </r>
    <r>
      <rPr>
        <b/>
        <sz val="10"/>
        <rFont val="Arial"/>
        <family val="2"/>
      </rPr>
      <t>C5: Cost and efficiency</t>
    </r>
    <r>
      <rPr>
        <sz val="10"/>
        <rFont val="Arial"/>
        <family val="2"/>
      </rPr>
      <t xml:space="preserve">
Chapter 4: Residential retail
</t>
    </r>
    <r>
      <rPr>
        <b/>
        <u/>
        <sz val="10"/>
        <rFont val="Arial"/>
        <family val="2"/>
      </rPr>
      <t xml:space="preserve">Board assurance statement
</t>
    </r>
    <r>
      <rPr>
        <sz val="10"/>
        <rFont val="Arial"/>
        <family val="2"/>
      </rPr>
      <t>Part D Area 5</t>
    </r>
  </si>
  <si>
    <r>
      <rPr>
        <b/>
        <sz val="10"/>
        <rFont val="Arial"/>
        <family val="2"/>
      </rPr>
      <t>C7: Track record of delivery</t>
    </r>
    <r>
      <rPr>
        <sz val="10"/>
        <rFont val="Arial"/>
        <family val="2"/>
      </rPr>
      <t xml:space="preserve">
Whole document
</t>
    </r>
    <r>
      <rPr>
        <b/>
        <sz val="10"/>
        <rFont val="Arial"/>
        <family val="2"/>
      </rPr>
      <t>Board assurance statement</t>
    </r>
    <r>
      <rPr>
        <sz val="10"/>
        <rFont val="Arial"/>
        <family val="2"/>
      </rPr>
      <t>:
Part D Area 8</t>
    </r>
  </si>
  <si>
    <t>E</t>
  </si>
  <si>
    <r>
      <rPr>
        <b/>
        <u/>
        <sz val="10"/>
        <rFont val="Arial"/>
        <family val="2"/>
      </rPr>
      <t xml:space="preserve">Summary </t>
    </r>
    <r>
      <rPr>
        <sz val="10"/>
        <rFont val="Arial"/>
        <family val="2"/>
      </rPr>
      <t xml:space="preserve">
A1: Bristol Water For All
Chapter 10: Outcome 4, Corporate and financial resilience
Chapter 13: Securing trust, confidence and assurance
</t>
    </r>
    <r>
      <rPr>
        <b/>
        <u/>
        <sz val="10"/>
        <rFont val="Arial"/>
        <family val="2"/>
      </rPr>
      <t xml:space="preserve">Main sources of supporting evidence
</t>
    </r>
    <r>
      <rPr>
        <b/>
        <sz val="10"/>
        <rFont val="Arial"/>
        <family val="2"/>
      </rPr>
      <t xml:space="preserve">C8:  Securing trust, confidence and assurance
</t>
    </r>
    <r>
      <rPr>
        <sz val="10"/>
        <rFont val="Arial"/>
        <family val="2"/>
      </rPr>
      <t>Chapter 4: Delivering Resilience through Governance and Assurance (CA2)</t>
    </r>
    <r>
      <rPr>
        <b/>
        <sz val="10"/>
        <rFont val="Arial"/>
        <family val="2"/>
      </rPr>
      <t xml:space="preserve">
C4: Bristol Water…Clearly Resilient
</t>
    </r>
    <r>
      <rPr>
        <sz val="10"/>
        <rFont val="Arial"/>
        <family val="2"/>
      </rPr>
      <t>Whole document</t>
    </r>
    <r>
      <rPr>
        <b/>
        <u/>
        <sz val="10"/>
        <rFont val="Arial"/>
        <family val="2"/>
      </rPr>
      <t xml:space="preserve">
</t>
    </r>
    <r>
      <rPr>
        <sz val="10"/>
        <rFont val="Arial"/>
        <family val="2"/>
      </rPr>
      <t xml:space="preserve">
</t>
    </r>
    <r>
      <rPr>
        <b/>
        <sz val="10"/>
        <rFont val="Arial"/>
        <family val="2"/>
      </rPr>
      <t xml:space="preserve">Board Assurance statement </t>
    </r>
    <r>
      <rPr>
        <sz val="10"/>
        <rFont val="Arial"/>
        <family val="2"/>
      </rPr>
      <t xml:space="preserve">
Part A</t>
    </r>
  </si>
  <si>
    <r>
      <rPr>
        <b/>
        <u/>
        <sz val="10"/>
        <rFont val="Arial"/>
        <family val="2"/>
      </rPr>
      <t xml:space="preserve">Summary </t>
    </r>
    <r>
      <rPr>
        <sz val="10"/>
        <rFont val="Arial"/>
        <family val="2"/>
      </rPr>
      <t xml:space="preserve">
A1: Bristol Water For All
Chapter 13: Securing trust, confidence and assurance
</t>
    </r>
    <r>
      <rPr>
        <b/>
        <u/>
        <sz val="10"/>
        <rFont val="Arial"/>
        <family val="2"/>
      </rPr>
      <t>Main sources of supporting evidence</t>
    </r>
    <r>
      <rPr>
        <b/>
        <sz val="10"/>
        <rFont val="Arial"/>
        <family val="2"/>
      </rPr>
      <t xml:space="preserve">
C8:  Securing trust, confidence and assurance</t>
    </r>
    <r>
      <rPr>
        <sz val="10"/>
        <rFont val="Arial"/>
        <family val="2"/>
      </rPr>
      <t xml:space="preserve">
Chapter 3: Comprehensive Assurance from our Full Board (CA1)
</t>
    </r>
    <r>
      <rPr>
        <b/>
        <u/>
        <sz val="10"/>
        <rFont val="Arial"/>
        <family val="2"/>
      </rPr>
      <t xml:space="preserve">Board Assurance statement </t>
    </r>
    <r>
      <rPr>
        <sz val="10"/>
        <rFont val="Arial"/>
        <family val="2"/>
      </rPr>
      <t xml:space="preserve">
Part A</t>
    </r>
  </si>
  <si>
    <r>
      <rPr>
        <b/>
        <u/>
        <sz val="10"/>
        <rFont val="Arial"/>
        <family val="2"/>
      </rPr>
      <t xml:space="preserve">Summary </t>
    </r>
    <r>
      <rPr>
        <sz val="10"/>
        <rFont val="Arial"/>
        <family val="2"/>
      </rPr>
      <t xml:space="preserve">
A1: Bristol Water For All
Chapter 5: Our approach to developing our plan
Chapter 13: Securing trust, confidence and assurance
</t>
    </r>
    <r>
      <rPr>
        <b/>
        <u/>
        <sz val="10"/>
        <rFont val="Arial"/>
        <family val="2"/>
      </rPr>
      <t xml:space="preserve">Main sources of supporting evidence
</t>
    </r>
    <r>
      <rPr>
        <b/>
        <sz val="10"/>
        <rFont val="Arial"/>
        <family val="2"/>
      </rPr>
      <t>C8:  Securing trust, confidence and assurance</t>
    </r>
    <r>
      <rPr>
        <b/>
        <u/>
        <sz val="10"/>
        <rFont val="Arial"/>
        <family val="2"/>
      </rPr>
      <t xml:space="preserve">
</t>
    </r>
    <r>
      <rPr>
        <sz val="10"/>
        <rFont val="Arial"/>
        <family val="2"/>
      </rPr>
      <t xml:space="preserve">Chapter 6:  Monitoring the Delivery of Outcomes (CA4)
</t>
    </r>
    <r>
      <rPr>
        <u/>
        <sz val="10"/>
        <rFont val="Arial"/>
        <family val="2"/>
      </rPr>
      <t xml:space="preserve">
</t>
    </r>
    <r>
      <rPr>
        <b/>
        <u/>
        <sz val="10"/>
        <rFont val="Arial"/>
        <family val="2"/>
      </rPr>
      <t xml:space="preserve">Board Assurance statement 
</t>
    </r>
    <r>
      <rPr>
        <sz val="10"/>
        <rFont val="Arial"/>
        <family val="2"/>
      </rPr>
      <t>Part A</t>
    </r>
  </si>
  <si>
    <r>
      <t xml:space="preserve">This is particularly important with the context of Bristol Water PR09, PR14 plans and "prescribed" status under the Company Monitoring Framework, as this as a whole sets the context for the PR19 assurance plan.  
</t>
    </r>
    <r>
      <rPr>
        <b/>
        <sz val="10"/>
        <rFont val="Arial"/>
        <family val="2"/>
      </rPr>
      <t>A1: Bristol Water for All</t>
    </r>
    <r>
      <rPr>
        <sz val="10"/>
        <rFont val="Arial"/>
        <family val="2"/>
      </rPr>
      <t xml:space="preserve">
The document as a whole is important as it explains the Board and company  changes during 2015-20, as well as the PR19 plan development that are fundamental to Ofwat's consideration of the plan and its context.
</t>
    </r>
    <r>
      <rPr>
        <b/>
        <sz val="10"/>
        <rFont val="Arial"/>
        <family val="2"/>
      </rPr>
      <t>C8:  Securing trust, confidence and assurance</t>
    </r>
    <r>
      <rPr>
        <sz val="10"/>
        <rFont val="Arial"/>
        <family val="2"/>
      </rPr>
      <t xml:space="preserve">
Chapter 6 is dedicated to providing evidence against this test
</t>
    </r>
    <r>
      <rPr>
        <b/>
        <sz val="10"/>
        <rFont val="Arial"/>
        <family val="2"/>
      </rPr>
      <t>Board assurance statement</t>
    </r>
    <r>
      <rPr>
        <sz val="10"/>
        <rFont val="Arial"/>
        <family val="2"/>
      </rPr>
      <t xml:space="preserve">
A specific cross-reference for these tests is provided in Part A. This should be the main reference point for these tests</t>
    </r>
  </si>
  <si>
    <r>
      <t xml:space="preserve">
</t>
    </r>
    <r>
      <rPr>
        <b/>
        <u/>
        <sz val="10"/>
        <rFont val="Arial"/>
        <family val="2"/>
      </rPr>
      <t xml:space="preserve">Summary </t>
    </r>
    <r>
      <rPr>
        <sz val="10"/>
        <rFont val="Arial"/>
        <family val="2"/>
      </rPr>
      <t xml:space="preserve">
</t>
    </r>
    <r>
      <rPr>
        <b/>
        <sz val="10"/>
        <rFont val="Arial"/>
        <family val="2"/>
      </rPr>
      <t>A1: Bristol Water For All</t>
    </r>
    <r>
      <rPr>
        <sz val="10"/>
        <rFont val="Arial"/>
        <family val="2"/>
      </rPr>
      <t xml:space="preserve">
Chapter 4: Our Journey
Chapter 13: Securing trust, confidence and assurance
</t>
    </r>
    <r>
      <rPr>
        <b/>
        <u/>
        <sz val="10"/>
        <rFont val="Arial"/>
        <family val="2"/>
      </rPr>
      <t xml:space="preserve">
Main sources of supporting evidence</t>
    </r>
    <r>
      <rPr>
        <sz val="10"/>
        <rFont val="Arial"/>
        <family val="2"/>
      </rPr>
      <t xml:space="preserve">
</t>
    </r>
    <r>
      <rPr>
        <b/>
        <sz val="10"/>
        <rFont val="Arial"/>
        <family val="2"/>
      </rPr>
      <t>C7: Track record of delivery</t>
    </r>
    <r>
      <rPr>
        <sz val="10"/>
        <rFont val="Arial"/>
        <family val="2"/>
      </rPr>
      <t xml:space="preserve">
Whole document
</t>
    </r>
    <r>
      <rPr>
        <b/>
        <sz val="10"/>
        <rFont val="Arial"/>
        <family val="2"/>
      </rPr>
      <t>Board assurance statement</t>
    </r>
    <r>
      <rPr>
        <sz val="10"/>
        <rFont val="Arial"/>
        <family val="2"/>
      </rPr>
      <t xml:space="preserve">
Part D Area 8
</t>
    </r>
  </si>
  <si>
    <r>
      <rPr>
        <b/>
        <u/>
        <sz val="10"/>
        <rFont val="Arial"/>
        <family val="2"/>
      </rPr>
      <t xml:space="preserve">Summary </t>
    </r>
    <r>
      <rPr>
        <sz val="10"/>
        <rFont val="Arial"/>
        <family val="2"/>
      </rPr>
      <t xml:space="preserve">
</t>
    </r>
    <r>
      <rPr>
        <b/>
        <sz val="10"/>
        <rFont val="Arial"/>
        <family val="2"/>
      </rPr>
      <t>A1:   Bristol Water for All</t>
    </r>
    <r>
      <rPr>
        <sz val="10"/>
        <rFont val="Arial"/>
        <family val="2"/>
      </rPr>
      <t xml:space="preserve">
Chapter 12
</t>
    </r>
    <r>
      <rPr>
        <b/>
        <sz val="10"/>
        <rFont val="Arial"/>
        <family val="2"/>
      </rPr>
      <t xml:space="preserve">
</t>
    </r>
    <r>
      <rPr>
        <b/>
        <u/>
        <sz val="10"/>
        <rFont val="Arial"/>
        <family val="2"/>
      </rPr>
      <t>Main sources of supporting evidence</t>
    </r>
    <r>
      <rPr>
        <sz val="10"/>
        <rFont val="Arial"/>
        <family val="2"/>
      </rPr>
      <t xml:space="preserve">
C1: Engagement, communication and research
General description and Appendix 1 
</t>
    </r>
    <r>
      <rPr>
        <b/>
        <sz val="10"/>
        <rFont val="Arial"/>
        <family val="2"/>
      </rPr>
      <t>C6: Financeability, risk and return and affordability</t>
    </r>
    <r>
      <rPr>
        <sz val="10"/>
        <rFont val="Arial"/>
        <family val="2"/>
      </rPr>
      <t xml:space="preserve">
Chapter [risk and return chapter]
</t>
    </r>
    <r>
      <rPr>
        <b/>
        <sz val="10"/>
        <rFont val="Arial"/>
        <family val="2"/>
      </rPr>
      <t>Board assurance statement</t>
    </r>
    <r>
      <rPr>
        <sz val="10"/>
        <rFont val="Arial"/>
        <family val="2"/>
      </rPr>
      <t xml:space="preserve">
Part D Area 7
</t>
    </r>
  </si>
  <si>
    <r>
      <rPr>
        <b/>
        <u/>
        <sz val="10"/>
        <rFont val="Arial"/>
        <family val="2"/>
      </rPr>
      <t xml:space="preserve">Summary </t>
    </r>
    <r>
      <rPr>
        <sz val="10"/>
        <rFont val="Arial"/>
        <family val="2"/>
      </rPr>
      <t xml:space="preserve">
</t>
    </r>
    <r>
      <rPr>
        <b/>
        <sz val="10"/>
        <rFont val="Arial"/>
        <family val="2"/>
      </rPr>
      <t>A1:   Bristol Water for All</t>
    </r>
    <r>
      <rPr>
        <sz val="10"/>
        <rFont val="Arial"/>
        <family val="2"/>
      </rPr>
      <t xml:space="preserve">
Chapter 12 - Affordability, financeability and balance of risk and return
Chapter 13: Securing trust, confidence and assurance
</t>
    </r>
    <r>
      <rPr>
        <b/>
        <sz val="10"/>
        <rFont val="Arial"/>
        <family val="2"/>
      </rPr>
      <t>Main sources of supporting evidence</t>
    </r>
    <r>
      <rPr>
        <sz val="10"/>
        <rFont val="Arial"/>
        <family val="2"/>
      </rPr>
      <t xml:space="preserve">
C6: Financeability, risk and return and affordability
Chapter 5
</t>
    </r>
    <r>
      <rPr>
        <b/>
        <sz val="10"/>
        <rFont val="Arial"/>
        <family val="2"/>
      </rPr>
      <t xml:space="preserve">
Board assurance statement</t>
    </r>
    <r>
      <rPr>
        <sz val="10"/>
        <rFont val="Arial"/>
        <family val="2"/>
      </rPr>
      <t xml:space="preserve">
Part D Area 7</t>
    </r>
  </si>
  <si>
    <r>
      <rPr>
        <b/>
        <u/>
        <sz val="10"/>
        <rFont val="Arial"/>
        <family val="2"/>
      </rPr>
      <t>Summary</t>
    </r>
    <r>
      <rPr>
        <sz val="10"/>
        <rFont val="Arial"/>
        <family val="2"/>
      </rPr>
      <t xml:space="preserve">
</t>
    </r>
    <r>
      <rPr>
        <b/>
        <sz val="10"/>
        <rFont val="Arial"/>
        <family val="2"/>
      </rPr>
      <t>Section B1: Water Resources</t>
    </r>
    <r>
      <rPr>
        <sz val="10"/>
        <rFont val="Arial"/>
        <family val="2"/>
      </rPr>
      <t xml:space="preserve">
Chapter 6: Resilient Long-Term Strategy 
</t>
    </r>
    <r>
      <rPr>
        <b/>
        <sz val="10"/>
        <rFont val="Arial"/>
        <family val="2"/>
      </rPr>
      <t xml:space="preserve">Section B2: Water Network Plus
</t>
    </r>
    <r>
      <rPr>
        <sz val="10"/>
        <rFont val="Arial"/>
        <family val="2"/>
      </rPr>
      <t xml:space="preserve">Chapter 7: Cost and efficiency of our plan
</t>
    </r>
    <r>
      <rPr>
        <b/>
        <u/>
        <sz val="10"/>
        <rFont val="Arial"/>
        <family val="2"/>
      </rPr>
      <t>Main sources of supporting evidence</t>
    </r>
    <r>
      <rPr>
        <sz val="10"/>
        <rFont val="Arial"/>
        <family val="2"/>
      </rPr>
      <t xml:space="preserve">
Bid Assessment Framework
</t>
    </r>
  </si>
  <si>
    <r>
      <rPr>
        <b/>
        <u/>
        <sz val="10"/>
        <rFont val="Arial"/>
        <family val="2"/>
      </rPr>
      <t>Summary</t>
    </r>
    <r>
      <rPr>
        <b/>
        <sz val="10"/>
        <rFont val="Arial"/>
        <family val="2"/>
      </rPr>
      <t xml:space="preserve">
Section A1: Bristol Water for All
</t>
    </r>
    <r>
      <rPr>
        <sz val="10"/>
        <rFont val="Arial"/>
        <family val="2"/>
      </rPr>
      <t xml:space="preserve">Chapter 12: Affordability, financeability and balance of risk and return
</t>
    </r>
    <r>
      <rPr>
        <b/>
        <sz val="10"/>
        <rFont val="Arial"/>
        <family val="2"/>
      </rPr>
      <t xml:space="preserve">Section B3: Household retail
</t>
    </r>
    <r>
      <rPr>
        <sz val="10"/>
        <rFont val="Arial"/>
        <family val="2"/>
      </rPr>
      <t xml:space="preserve">Section 5: Addressing affordability and vulnerability
</t>
    </r>
    <r>
      <rPr>
        <b/>
        <u/>
        <sz val="10"/>
        <rFont val="Arial"/>
        <family val="2"/>
      </rPr>
      <t>Main sources of supporting evidence</t>
    </r>
    <r>
      <rPr>
        <sz val="10"/>
        <rFont val="Arial"/>
        <family val="2"/>
      </rPr>
      <t xml:space="preserve">
</t>
    </r>
    <r>
      <rPr>
        <b/>
        <sz val="10"/>
        <rFont val="Arial"/>
        <family val="2"/>
      </rPr>
      <t>C1: Engagement, communication and research</t>
    </r>
    <r>
      <rPr>
        <sz val="10"/>
        <rFont val="Arial"/>
        <family val="2"/>
      </rPr>
      <t xml:space="preserve">
Entirety
</t>
    </r>
    <r>
      <rPr>
        <b/>
        <sz val="10"/>
        <rFont val="Arial"/>
        <family val="2"/>
      </rPr>
      <t xml:space="preserve">
C2: Addressing affordability and vulnerability</t>
    </r>
    <r>
      <rPr>
        <sz val="10"/>
        <rFont val="Arial"/>
        <family val="2"/>
      </rPr>
      <t xml:space="preserve">
Chapter 7: Our plans to provide affordability and value for money for all between 2020 and 2025
</t>
    </r>
    <r>
      <rPr>
        <b/>
        <sz val="10"/>
        <rFont val="Arial"/>
        <family val="2"/>
      </rPr>
      <t>C3: Delivering outcomes for customers</t>
    </r>
    <r>
      <rPr>
        <sz val="10"/>
        <rFont val="Arial"/>
        <family val="2"/>
      </rPr>
      <t xml:space="preserve">
Section 5: Detailed evidence by performance commitment
</t>
    </r>
    <r>
      <rPr>
        <b/>
        <sz val="10"/>
        <rFont val="Arial"/>
        <family val="2"/>
      </rPr>
      <t xml:space="preserve">C6: Financeability, risk and return &amp; Affordability </t>
    </r>
    <r>
      <rPr>
        <sz val="10"/>
        <rFont val="Arial"/>
        <family val="2"/>
      </rPr>
      <t xml:space="preserve">
Chapter 7: Affordability
</t>
    </r>
    <r>
      <rPr>
        <b/>
        <sz val="10"/>
        <rFont val="Arial"/>
        <family val="2"/>
      </rPr>
      <t>Board assurance statement</t>
    </r>
    <r>
      <rPr>
        <sz val="10"/>
        <rFont val="Arial"/>
        <family val="2"/>
      </rPr>
      <t xml:space="preserve">
Part D Area 2
</t>
    </r>
  </si>
  <si>
    <r>
      <rPr>
        <b/>
        <u/>
        <sz val="10"/>
        <rFont val="Arial"/>
        <family val="2"/>
      </rPr>
      <t xml:space="preserve">Summary </t>
    </r>
    <r>
      <rPr>
        <sz val="10"/>
        <rFont val="Arial"/>
        <family val="2"/>
      </rPr>
      <t xml:space="preserve">
</t>
    </r>
    <r>
      <rPr>
        <b/>
        <sz val="10"/>
        <rFont val="Arial"/>
        <family val="2"/>
      </rPr>
      <t>A1: Bristol Water For All</t>
    </r>
    <r>
      <rPr>
        <sz val="10"/>
        <rFont val="Arial"/>
        <family val="2"/>
      </rPr>
      <t xml:space="preserve">
Chapter 13: Securing trust, confidence and assurance
</t>
    </r>
    <r>
      <rPr>
        <b/>
        <u/>
        <sz val="10"/>
        <rFont val="Arial"/>
        <family val="2"/>
      </rPr>
      <t xml:space="preserve">
Main sources of supporting evidence
</t>
    </r>
    <r>
      <rPr>
        <b/>
        <sz val="10"/>
        <rFont val="Arial"/>
        <family val="2"/>
      </rPr>
      <t>C8:  Securing trust, confidence and assurance</t>
    </r>
    <r>
      <rPr>
        <b/>
        <u/>
        <sz val="10"/>
        <rFont val="Arial"/>
        <family val="2"/>
      </rPr>
      <t xml:space="preserve">
</t>
    </r>
    <r>
      <rPr>
        <sz val="10"/>
        <rFont val="Arial"/>
        <family val="2"/>
      </rPr>
      <t>Chapter 8:  Assuring our Business Plan Tables (CA6)</t>
    </r>
    <r>
      <rPr>
        <b/>
        <u/>
        <sz val="10"/>
        <rFont val="Arial"/>
        <family val="2"/>
      </rPr>
      <t xml:space="preserve">
</t>
    </r>
    <r>
      <rPr>
        <b/>
        <sz val="10"/>
        <rFont val="Arial"/>
        <family val="2"/>
      </rPr>
      <t xml:space="preserve">Board Assurance statement </t>
    </r>
    <r>
      <rPr>
        <b/>
        <u/>
        <sz val="10"/>
        <rFont val="Arial"/>
        <family val="2"/>
      </rPr>
      <t xml:space="preserve">
</t>
    </r>
    <r>
      <rPr>
        <sz val="10"/>
        <rFont val="Arial"/>
        <family val="2"/>
      </rPr>
      <t>Part A
Data table commentaries</t>
    </r>
  </si>
  <si>
    <r>
      <rPr>
        <b/>
        <u/>
        <sz val="10"/>
        <rFont val="Arial"/>
        <family val="2"/>
      </rPr>
      <t xml:space="preserve">Summary </t>
    </r>
    <r>
      <rPr>
        <sz val="10"/>
        <rFont val="Arial"/>
        <family val="2"/>
      </rPr>
      <t xml:space="preserve">
</t>
    </r>
    <r>
      <rPr>
        <b/>
        <sz val="10"/>
        <rFont val="Arial"/>
        <family val="2"/>
      </rPr>
      <t>A1: Bristol Water For All</t>
    </r>
    <r>
      <rPr>
        <sz val="10"/>
        <rFont val="Arial"/>
        <family val="2"/>
      </rPr>
      <t xml:space="preserve">
Chapter 10: Outcome 4, Corporate and financial resilience
Chapter 13: Securing trust, confidence and assurance
</t>
    </r>
    <r>
      <rPr>
        <b/>
        <sz val="10"/>
        <rFont val="Arial"/>
        <family val="2"/>
      </rPr>
      <t>Main sources of supporting evidence</t>
    </r>
    <r>
      <rPr>
        <sz val="10"/>
        <rFont val="Arial"/>
        <family val="2"/>
      </rPr>
      <t xml:space="preserve">
C8:  Securing trust, confidence and assurance
Chapter 5: Enabling Customers’ trust and confidence (CA3)
C6: Financeability, risk and return and affordability
</t>
    </r>
    <r>
      <rPr>
        <b/>
        <u/>
        <sz val="10"/>
        <rFont val="Arial"/>
        <family val="2"/>
      </rPr>
      <t xml:space="preserve">Board Assurance statement </t>
    </r>
    <r>
      <rPr>
        <sz val="10"/>
        <rFont val="Arial"/>
        <family val="2"/>
      </rPr>
      <t xml:space="preserve">
Part A</t>
    </r>
  </si>
  <si>
    <r>
      <t xml:space="preserve">Please indicate whether you would choose to </t>
    </r>
    <r>
      <rPr>
        <b/>
        <sz val="11"/>
        <color theme="1"/>
        <rFont val="Arial"/>
        <family val="2"/>
      </rPr>
      <t>OPT OUT of the early certainty principle</t>
    </r>
    <r>
      <rPr>
        <sz val="11"/>
        <color theme="1"/>
        <rFont val="Arial"/>
        <family val="2"/>
      </rPr>
      <t xml:space="preserve"> (as described in chapter 14) if the outcome of our initial assessment of business plans awards your plan with exceptional or fast-track status</t>
    </r>
  </si>
  <si>
    <r>
      <rPr>
        <b/>
        <u/>
        <sz val="10"/>
        <rFont val="Arial"/>
        <family val="2"/>
      </rPr>
      <t>Summary</t>
    </r>
    <r>
      <rPr>
        <b/>
        <sz val="10"/>
        <rFont val="Arial"/>
        <family val="2"/>
      </rPr>
      <t xml:space="preserve">
Section A1: Bristol Water for All
</t>
    </r>
    <r>
      <rPr>
        <sz val="10"/>
        <rFont val="Arial"/>
        <family val="2"/>
      </rPr>
      <t xml:space="preserve">Chapter 12: Affordability, financeability and balance of risk and return
</t>
    </r>
    <r>
      <rPr>
        <b/>
        <sz val="10"/>
        <rFont val="Arial"/>
        <family val="2"/>
      </rPr>
      <t>Section B3: Household retail</t>
    </r>
    <r>
      <rPr>
        <sz val="10"/>
        <rFont val="Arial"/>
        <family val="2"/>
      </rPr>
      <t xml:space="preserve">
Section 5: Addressing affordability and vulnerability
</t>
    </r>
    <r>
      <rPr>
        <b/>
        <u/>
        <sz val="10"/>
        <rFont val="Arial"/>
        <family val="2"/>
      </rPr>
      <t>Main sources of supporting evidence</t>
    </r>
    <r>
      <rPr>
        <sz val="10"/>
        <rFont val="Arial"/>
        <family val="2"/>
      </rPr>
      <t xml:space="preserve">
</t>
    </r>
    <r>
      <rPr>
        <b/>
        <sz val="10"/>
        <rFont val="Arial"/>
        <family val="2"/>
      </rPr>
      <t>C1: Engagement, communication and research</t>
    </r>
    <r>
      <rPr>
        <sz val="10"/>
        <rFont val="Arial"/>
        <family val="2"/>
      </rPr>
      <t xml:space="preserve">
Entirety
</t>
    </r>
    <r>
      <rPr>
        <b/>
        <sz val="10"/>
        <rFont val="Arial"/>
        <family val="2"/>
      </rPr>
      <t xml:space="preserve">
C2: Addressing affordability and vulnerability</t>
    </r>
    <r>
      <rPr>
        <sz val="10"/>
        <rFont val="Arial"/>
        <family val="2"/>
      </rPr>
      <t xml:space="preserve">
Chapter 8: Our plans to provide affordability and value for money for all between 2020 and 2025
</t>
    </r>
    <r>
      <rPr>
        <b/>
        <sz val="10"/>
        <rFont val="Arial"/>
        <family val="2"/>
      </rPr>
      <t>C3: Delivering outcomes for customers</t>
    </r>
    <r>
      <rPr>
        <sz val="10"/>
        <rFont val="Arial"/>
        <family val="2"/>
      </rPr>
      <t xml:space="preserve">
Chapter 7: Detailed evidence by performance commitment
</t>
    </r>
    <r>
      <rPr>
        <b/>
        <sz val="10"/>
        <rFont val="Arial"/>
        <family val="2"/>
      </rPr>
      <t xml:space="preserve">C6: Financeability, risk and return &amp; Affordability </t>
    </r>
    <r>
      <rPr>
        <sz val="10"/>
        <rFont val="Arial"/>
        <family val="2"/>
      </rPr>
      <t xml:space="preserve">
Chapter 7: Affordability
</t>
    </r>
    <r>
      <rPr>
        <b/>
        <sz val="10"/>
        <rFont val="Arial"/>
        <family val="2"/>
      </rPr>
      <t>Board assurance statement</t>
    </r>
    <r>
      <rPr>
        <sz val="10"/>
        <rFont val="Arial"/>
        <family val="2"/>
      </rPr>
      <t xml:space="preserve">
Part D Area 2
</t>
    </r>
  </si>
  <si>
    <r>
      <t xml:space="preserve">Throughout these documents we provide evidence which demonstrates that our bills are affordable and value for money for  2020-25
</t>
    </r>
    <r>
      <rPr>
        <b/>
        <sz val="10"/>
        <rFont val="Arial"/>
        <family val="2"/>
      </rPr>
      <t>A1: Bristol Water for All</t>
    </r>
    <r>
      <rPr>
        <sz val="10"/>
        <rFont val="Arial"/>
        <family val="2"/>
      </rPr>
      <t xml:space="preserve">
Affordability and value for money in the long term is a function of the decisions described throughout the plan
</t>
    </r>
    <r>
      <rPr>
        <b/>
        <sz val="10"/>
        <rFont val="Arial"/>
        <family val="2"/>
      </rPr>
      <t xml:space="preserve">B3 Residential Retail </t>
    </r>
    <r>
      <rPr>
        <sz val="10"/>
        <rFont val="Arial"/>
        <family val="2"/>
      </rPr>
      <t xml:space="preserve">
Chapter 5 provides a summary
</t>
    </r>
    <r>
      <rPr>
        <b/>
        <sz val="10"/>
        <rFont val="Arial"/>
        <family val="2"/>
      </rPr>
      <t>C1: Engagement, communication and research</t>
    </r>
    <r>
      <rPr>
        <sz val="10"/>
        <rFont val="Arial"/>
        <family val="2"/>
      </rPr>
      <t xml:space="preserve">
Entirety including specific pieces of research on affordability
</t>
    </r>
    <r>
      <rPr>
        <b/>
        <sz val="10"/>
        <rFont val="Arial"/>
        <family val="2"/>
      </rPr>
      <t>C2: Addressing affordability and vulnerability</t>
    </r>
    <r>
      <rPr>
        <sz val="10"/>
        <rFont val="Arial"/>
        <family val="2"/>
      </rPr>
      <t xml:space="preserve">
Chapter 8 is a dedicated chapter</t>
    </r>
    <r>
      <rPr>
        <sz val="10"/>
        <color rgb="FFFF0000"/>
        <rFont val="Arial"/>
        <family val="2"/>
      </rPr>
      <t xml:space="preserve">
</t>
    </r>
    <r>
      <rPr>
        <sz val="10"/>
        <rFont val="Arial"/>
        <family val="2"/>
      </rPr>
      <t xml:space="preserve">
</t>
    </r>
    <r>
      <rPr>
        <b/>
        <sz val="10"/>
        <rFont val="Arial"/>
        <family val="2"/>
      </rPr>
      <t>C3: Delivering outcomes for customers</t>
    </r>
    <r>
      <rPr>
        <sz val="10"/>
        <rFont val="Arial"/>
        <family val="2"/>
      </rPr>
      <t xml:space="preserve">
Chapter 5: Performance commitments "Percentage of customers in water poverty"  and "percentage of vulnerable customer satisfaction" provide specific information on measuring our performance for affordability and value for money
</t>
    </r>
    <r>
      <rPr>
        <b/>
        <sz val="10"/>
        <rFont val="Arial"/>
        <family val="2"/>
      </rPr>
      <t xml:space="preserve">
C6: Financeability, risk and return &amp; Affordability </t>
    </r>
    <r>
      <rPr>
        <sz val="10"/>
        <rFont val="Arial"/>
        <family val="2"/>
      </rPr>
      <t xml:space="preserve">
Chapter 7 provides detailed evidence
</t>
    </r>
  </si>
  <si>
    <r>
      <rPr>
        <b/>
        <u/>
        <sz val="10"/>
        <rFont val="Arial"/>
        <family val="2"/>
      </rPr>
      <t>Summary</t>
    </r>
    <r>
      <rPr>
        <sz val="10"/>
        <rFont val="Arial"/>
        <family val="2"/>
      </rPr>
      <t xml:space="preserve">
</t>
    </r>
    <r>
      <rPr>
        <b/>
        <sz val="10"/>
        <rFont val="Arial"/>
        <family val="2"/>
      </rPr>
      <t>Section A1: Bristol Water for All</t>
    </r>
    <r>
      <rPr>
        <sz val="10"/>
        <rFont val="Arial"/>
        <family val="2"/>
      </rPr>
      <t xml:space="preserve">
Chapter 7: Outcome 1: Excellent Customer Experiences
</t>
    </r>
    <r>
      <rPr>
        <b/>
        <u/>
        <sz val="10"/>
        <rFont val="Arial"/>
        <family val="2"/>
      </rPr>
      <t>Main sources of supporting evidence</t>
    </r>
    <r>
      <rPr>
        <sz val="10"/>
        <rFont val="Arial"/>
        <family val="2"/>
      </rPr>
      <t xml:space="preserve">
</t>
    </r>
    <r>
      <rPr>
        <b/>
        <sz val="10"/>
        <rFont val="Arial"/>
        <family val="2"/>
      </rPr>
      <t>C1: Customer engagement and research</t>
    </r>
    <r>
      <rPr>
        <sz val="10"/>
        <rFont val="Arial"/>
        <family val="2"/>
      </rPr>
      <t xml:space="preserve">
Entire document
</t>
    </r>
    <r>
      <rPr>
        <b/>
        <sz val="10"/>
        <rFont val="Arial"/>
        <family val="2"/>
      </rPr>
      <t>C2: Addressing affordability and vulnerability</t>
    </r>
    <r>
      <rPr>
        <sz val="10"/>
        <rFont val="Arial"/>
        <family val="2"/>
      </rPr>
      <t xml:space="preserve">
Entire document</t>
    </r>
  </si>
  <si>
    <r>
      <rPr>
        <b/>
        <u/>
        <sz val="9"/>
        <rFont val="Arial"/>
        <family val="2"/>
      </rPr>
      <t>Summary</t>
    </r>
    <r>
      <rPr>
        <b/>
        <sz val="9"/>
        <rFont val="Arial"/>
        <family val="2"/>
      </rPr>
      <t xml:space="preserve">
Section A1: Bristol Water for All</t>
    </r>
    <r>
      <rPr>
        <sz val="9"/>
        <rFont val="Arial"/>
        <family val="2"/>
      </rPr>
      <t xml:space="preserve">
Chapter 7: Outcome 1  - Excellent Customer Experiences
</t>
    </r>
    <r>
      <rPr>
        <sz val="10"/>
        <rFont val="Arial"/>
        <family val="2"/>
      </rPr>
      <t xml:space="preserve">
</t>
    </r>
    <r>
      <rPr>
        <b/>
        <sz val="10"/>
        <rFont val="Arial"/>
        <family val="2"/>
      </rPr>
      <t xml:space="preserve">C2: Addressing affordability and vulnerability
</t>
    </r>
    <r>
      <rPr>
        <sz val="10"/>
        <rFont val="Arial"/>
        <family val="2"/>
      </rPr>
      <t xml:space="preserve">Entire document
</t>
    </r>
  </si>
  <si>
    <r>
      <rPr>
        <b/>
        <sz val="10"/>
        <rFont val="Arial"/>
        <family val="2"/>
      </rPr>
      <t>Section A1:  Bristol Water for All</t>
    </r>
    <r>
      <rPr>
        <sz val="10"/>
        <rFont val="Arial"/>
        <family val="2"/>
      </rPr>
      <t xml:space="preserve">
We set out throughout the document how we have used customer views to identify the focus and pace of investment. In section 11 we set our investment plans.
</t>
    </r>
    <r>
      <rPr>
        <b/>
        <sz val="10"/>
        <rFont val="Arial"/>
        <family val="2"/>
      </rPr>
      <t>Section C5: Cost and Efficiency</t>
    </r>
    <r>
      <rPr>
        <sz val="10"/>
        <rFont val="Arial"/>
        <family val="2"/>
      </rPr>
      <t xml:space="preserve">
Our individual investment case summaries describe how we have assessed mitigation options and our process of optimisation. 
</t>
    </r>
  </si>
  <si>
    <r>
      <rPr>
        <b/>
        <sz val="10"/>
        <rFont val="Arial"/>
        <family val="2"/>
      </rPr>
      <t>Section A1: Main narrative</t>
    </r>
    <r>
      <rPr>
        <sz val="10"/>
        <rFont val="Arial"/>
        <family val="2"/>
      </rPr>
      <t xml:space="preserve">
Chapter 10: Corporate and Financial Resilience - we set out our approach to innovation
</t>
    </r>
    <r>
      <rPr>
        <b/>
        <sz val="10"/>
        <rFont val="Arial"/>
        <family val="2"/>
      </rPr>
      <t>Section C4: Bristol Water...Clearly Resilient</t>
    </r>
    <r>
      <rPr>
        <sz val="10"/>
        <rFont val="Arial"/>
        <family val="2"/>
      </rPr>
      <t xml:space="preserve">
In this document we set out our company innovation framework and describe how we have fostered a culture of innovation within the company. 
Innovation is also described throughout our plan.
</t>
    </r>
  </si>
  <si>
    <t>In line with the principles of transparency, we published a consultation on our Bid Assessment Framework in July 2018. The framework is in use as part of our supply chain transformation (see A1: Executive summary for context).</t>
  </si>
  <si>
    <r>
      <rPr>
        <b/>
        <u/>
        <sz val="10"/>
        <rFont val="Arial"/>
        <family val="2"/>
      </rPr>
      <t xml:space="preserve">Summary </t>
    </r>
    <r>
      <rPr>
        <sz val="10"/>
        <rFont val="Arial"/>
        <family val="2"/>
      </rPr>
      <t xml:space="preserve">
</t>
    </r>
    <r>
      <rPr>
        <b/>
        <sz val="10"/>
        <rFont val="Arial"/>
        <family val="2"/>
      </rPr>
      <t>A1:  Bristol Water for All</t>
    </r>
    <r>
      <rPr>
        <sz val="10"/>
        <rFont val="Arial"/>
        <family val="2"/>
      </rPr>
      <t xml:space="preserve">
Chapter 11 - Delivering our plan
</t>
    </r>
    <r>
      <rPr>
        <b/>
        <u/>
        <sz val="10"/>
        <rFont val="Arial"/>
        <family val="2"/>
      </rPr>
      <t>Main sources of supporting evidence</t>
    </r>
    <r>
      <rPr>
        <sz val="10"/>
        <rFont val="Arial"/>
        <family val="2"/>
      </rPr>
      <t xml:space="preserve">
C5: Cost and efficiency
Chapter 3: Building an efficient and challenging plan
Appendix to on Cost adjustment claims
</t>
    </r>
    <r>
      <rPr>
        <b/>
        <sz val="10"/>
        <rFont val="Arial"/>
        <family val="2"/>
      </rPr>
      <t>Board assurance statement</t>
    </r>
    <r>
      <rPr>
        <sz val="10"/>
        <rFont val="Arial"/>
        <family val="2"/>
      </rPr>
      <t xml:space="preserve">
Part D Area 5</t>
    </r>
  </si>
  <si>
    <r>
      <rPr>
        <b/>
        <u/>
        <sz val="10"/>
        <rFont val="Arial"/>
        <family val="2"/>
      </rPr>
      <t xml:space="preserve">Summary </t>
    </r>
    <r>
      <rPr>
        <b/>
        <sz val="10"/>
        <rFont val="Arial"/>
        <family val="2"/>
      </rPr>
      <t xml:space="preserve">
A1:  Bristol Water for All</t>
    </r>
    <r>
      <rPr>
        <sz val="10"/>
        <rFont val="Arial"/>
        <family val="2"/>
      </rPr>
      <t xml:space="preserve">
Chapter 5 - Our approach to developing our plan
Chapter 12 - Affordability, financeability and balance of risk and return
</t>
    </r>
    <r>
      <rPr>
        <b/>
        <u/>
        <sz val="10"/>
        <rFont val="Arial"/>
        <family val="2"/>
      </rPr>
      <t xml:space="preserve">
Main sources of supporting evidence</t>
    </r>
    <r>
      <rPr>
        <sz val="10"/>
        <rFont val="Arial"/>
        <family val="2"/>
      </rPr>
      <t xml:space="preserve">
C5: Cost and efficiency 
Chapters 3-5 , Technical Annex C5.A
</t>
    </r>
    <r>
      <rPr>
        <b/>
        <sz val="10"/>
        <rFont val="Arial"/>
        <family val="2"/>
      </rPr>
      <t>C6: Financeability, risk and return and affordability</t>
    </r>
    <r>
      <rPr>
        <sz val="10"/>
        <rFont val="Arial"/>
        <family val="2"/>
      </rPr>
      <t xml:space="preserve">
Chapter 5</t>
    </r>
    <r>
      <rPr>
        <b/>
        <sz val="10"/>
        <rFont val="Arial"/>
        <family val="2"/>
      </rPr>
      <t xml:space="preserve">
C3: Delivering Outcomes for customers</t>
    </r>
    <r>
      <rPr>
        <sz val="10"/>
        <rFont val="Arial"/>
        <family val="2"/>
      </rPr>
      <t xml:space="preserve">
Throughout
</t>
    </r>
    <r>
      <rPr>
        <b/>
        <sz val="10"/>
        <rFont val="Arial"/>
        <family val="2"/>
      </rPr>
      <t xml:space="preserve">
C7: Track record of delivery</t>
    </r>
    <r>
      <rPr>
        <sz val="10"/>
        <rFont val="Arial"/>
        <family val="2"/>
      </rPr>
      <t xml:space="preserve">
Whole document - Provides context for delivering of costs and risk in the period that informs RORE assessment for 2020-25
</t>
    </r>
  </si>
  <si>
    <r>
      <rPr>
        <b/>
        <u/>
        <sz val="10"/>
        <rFont val="Arial"/>
        <family val="2"/>
      </rPr>
      <t>Summary</t>
    </r>
    <r>
      <rPr>
        <sz val="10"/>
        <rFont val="Arial"/>
        <family val="2"/>
      </rPr>
      <t xml:space="preserve">
</t>
    </r>
    <r>
      <rPr>
        <b/>
        <sz val="10"/>
        <rFont val="Arial"/>
        <family val="2"/>
      </rPr>
      <t>Section B1: Water Resources</t>
    </r>
    <r>
      <rPr>
        <sz val="10"/>
        <rFont val="Arial"/>
        <family val="2"/>
      </rPr>
      <t xml:space="preserve">
Chapter 5: Our plan and the Ofwat tests
</t>
    </r>
    <r>
      <rPr>
        <b/>
        <sz val="10"/>
        <rFont val="Arial"/>
        <family val="2"/>
      </rPr>
      <t>Section B2: Water Network Plus</t>
    </r>
    <r>
      <rPr>
        <sz val="10"/>
        <rFont val="Arial"/>
        <family val="2"/>
      </rPr>
      <t xml:space="preserve">
Chapter 8: Financeability, risk and reward and affordability
</t>
    </r>
    <r>
      <rPr>
        <b/>
        <u/>
        <sz val="10"/>
        <rFont val="Arial"/>
        <family val="2"/>
      </rPr>
      <t>Main sources of supporting evidence</t>
    </r>
    <r>
      <rPr>
        <sz val="10"/>
        <rFont val="Arial"/>
        <family val="2"/>
      </rPr>
      <t xml:space="preserve">
</t>
    </r>
    <r>
      <rPr>
        <b/>
        <sz val="10"/>
        <rFont val="Arial"/>
        <family val="2"/>
      </rPr>
      <t>Section C6: Financing risk and return and affordability</t>
    </r>
    <r>
      <rPr>
        <sz val="10"/>
        <rFont val="Arial"/>
        <family val="2"/>
      </rPr>
      <t xml:space="preserve">
Chapter 9: RCV allocation
</t>
    </r>
  </si>
  <si>
    <r>
      <t xml:space="preserve">A summary is provided in B1, Chapter 5 and B2 Chapter 8.
</t>
    </r>
    <r>
      <rPr>
        <b/>
        <sz val="10"/>
        <rFont val="Arial"/>
        <family val="2"/>
      </rPr>
      <t>Section C6: Financing risk and return and affordability</t>
    </r>
    <r>
      <rPr>
        <sz val="10"/>
        <rFont val="Arial"/>
        <family val="2"/>
      </rPr>
      <t xml:space="preserve">
Our initial proposals on RCV allocation were accepted by Ofwat and we maintain our approach, updating the final proposal for minor changes to expenditure for 17/18 and forecasts out to 2020. We confirm there are no adverse customer bill or market impacts apparent from the choice of allocation. We set this out in Chapter 9. </t>
    </r>
  </si>
  <si>
    <r>
      <rPr>
        <b/>
        <u/>
        <sz val="10"/>
        <rFont val="Arial"/>
        <family val="2"/>
      </rPr>
      <t xml:space="preserve">Summary </t>
    </r>
    <r>
      <rPr>
        <sz val="10"/>
        <rFont val="Arial"/>
        <family val="2"/>
      </rPr>
      <t xml:space="preserve">
A1:   Bristol Water for All
Document as a whole
</t>
    </r>
    <r>
      <rPr>
        <b/>
        <u/>
        <sz val="10"/>
        <rFont val="Arial"/>
        <family val="2"/>
      </rPr>
      <t>Main sources of supporting evidence</t>
    </r>
    <r>
      <rPr>
        <sz val="10"/>
        <rFont val="Arial"/>
        <family val="2"/>
      </rPr>
      <t xml:space="preserve">
C6: Financeability, risk and return and affordability
Throughout
</t>
    </r>
    <r>
      <rPr>
        <b/>
        <sz val="10"/>
        <rFont val="Arial"/>
        <family val="2"/>
      </rPr>
      <t>Board assurance statement</t>
    </r>
    <r>
      <rPr>
        <sz val="10"/>
        <rFont val="Arial"/>
        <family val="2"/>
      </rPr>
      <t xml:space="preserve">
Part D Area 7
</t>
    </r>
  </si>
  <si>
    <r>
      <t xml:space="preserve"> 
</t>
    </r>
    <r>
      <rPr>
        <b/>
        <sz val="10"/>
        <rFont val="Arial"/>
        <family val="2"/>
      </rPr>
      <t>A1: Bristol Water For All</t>
    </r>
    <r>
      <rPr>
        <sz val="10"/>
        <rFont val="Arial"/>
        <family val="2"/>
      </rPr>
      <t xml:space="preserve">
Chapter 4 provides a summary table of our performance for 2020 to 2025.
Section 13 on securing trust and confidence and assurance includes delivery and transparency commitments.
</t>
    </r>
    <r>
      <rPr>
        <b/>
        <sz val="10"/>
        <rFont val="Arial"/>
        <family val="2"/>
      </rPr>
      <t>C7: Track record of delivery</t>
    </r>
    <r>
      <rPr>
        <sz val="10"/>
        <rFont val="Arial"/>
        <family val="2"/>
      </rPr>
      <t xml:space="preserve">
This sets out the track record of delivery, and is largely a repeat of the full and verified explanations for actual and forecasts for the remainder of 2015-20 that were included in the 2017/18 Annual Report commentary for table 3A. The measures put in place are described throughout A1, and are also referenced in C3 where they relate to specific ODIs.</t>
    </r>
  </si>
  <si>
    <r>
      <rPr>
        <b/>
        <u/>
        <sz val="10"/>
        <rFont val="Arial"/>
        <family val="2"/>
      </rPr>
      <t xml:space="preserve">Summary </t>
    </r>
    <r>
      <rPr>
        <sz val="10"/>
        <rFont val="Arial"/>
        <family val="2"/>
      </rPr>
      <t xml:space="preserve">
A1: Bristol Water For All
Chapter 13: Securing trust, confidence and assurance
</t>
    </r>
    <r>
      <rPr>
        <b/>
        <u/>
        <sz val="10"/>
        <rFont val="Arial"/>
        <family val="2"/>
      </rPr>
      <t xml:space="preserve">
Main sources of supporting evidence
</t>
    </r>
    <r>
      <rPr>
        <b/>
        <sz val="10"/>
        <rFont val="Arial"/>
        <family val="2"/>
      </rPr>
      <t>C8:  Securing trust, confidence and assurance</t>
    </r>
    <r>
      <rPr>
        <b/>
        <u/>
        <sz val="10"/>
        <rFont val="Arial"/>
        <family val="2"/>
      </rPr>
      <t xml:space="preserve">
</t>
    </r>
    <r>
      <rPr>
        <sz val="10"/>
        <rFont val="Arial"/>
        <family val="2"/>
      </rPr>
      <t xml:space="preserve">Chapter 7:  Producing High Quality Data (CA5)
</t>
    </r>
    <r>
      <rPr>
        <b/>
        <sz val="10"/>
        <rFont val="Arial"/>
        <family val="2"/>
      </rPr>
      <t>C3: Delivering outcomes for customers</t>
    </r>
    <r>
      <rPr>
        <sz val="10"/>
        <rFont val="Arial"/>
        <family val="2"/>
      </rPr>
      <t xml:space="preserve">
Chapter 10: Monitoring delivery
</t>
    </r>
    <r>
      <rPr>
        <b/>
        <sz val="10"/>
        <rFont val="Arial"/>
        <family val="2"/>
      </rPr>
      <t>C7: Track record of delivery</t>
    </r>
    <r>
      <rPr>
        <sz val="10"/>
        <rFont val="Arial"/>
        <family val="2"/>
      </rPr>
      <t xml:space="preserve">
Throughout</t>
    </r>
    <r>
      <rPr>
        <b/>
        <u/>
        <sz val="10"/>
        <rFont val="Arial"/>
        <family val="2"/>
      </rPr>
      <t xml:space="preserve">
</t>
    </r>
    <r>
      <rPr>
        <b/>
        <sz val="10"/>
        <rFont val="Arial"/>
        <family val="2"/>
      </rPr>
      <t xml:space="preserve">Board Assurance statement </t>
    </r>
    <r>
      <rPr>
        <b/>
        <u/>
        <sz val="10"/>
        <rFont val="Arial"/>
        <family val="2"/>
      </rPr>
      <t xml:space="preserve">
</t>
    </r>
    <r>
      <rPr>
        <sz val="10"/>
        <rFont val="Arial"/>
        <family val="2"/>
      </rPr>
      <t>Part A</t>
    </r>
  </si>
  <si>
    <r>
      <rPr>
        <b/>
        <sz val="10"/>
        <rFont val="Arial"/>
        <family val="2"/>
      </rPr>
      <t>Our long term ambition document Bristol Water…Clearly</t>
    </r>
    <r>
      <rPr>
        <sz val="10"/>
        <rFont val="Arial"/>
        <family val="2"/>
      </rPr>
      <t xml:space="preserve"> set out a resilience framework that linked in our objectives and outcomes. The framework has four aspects of Operational, Service, Corporate and Financial Resilience. Section C4 builds on and provides an update to this resilience framework. </t>
    </r>
    <r>
      <rPr>
        <b/>
        <sz val="10"/>
        <rFont val="Arial"/>
        <family val="2"/>
      </rPr>
      <t xml:space="preserve">
Section A1:  Bristol Water for All</t>
    </r>
    <r>
      <rPr>
        <sz val="10"/>
        <rFont val="Arial"/>
        <family val="2"/>
      </rPr>
      <t xml:space="preserve">
Chapter 4 - we set out how we assessed future factors and strategic risks to resilience with our customers and stakeholders as part of our the update to our long-term ambition. 
Chapter 9 - we provide a summary of our bespoke resilience performance commitment.
Chapter 10 -  we provide an overview of our resilience framework and set out our past, current and future resilience as a result of our plan. 
</t>
    </r>
    <r>
      <rPr>
        <b/>
        <sz val="10"/>
        <rFont val="Arial"/>
        <family val="2"/>
      </rPr>
      <t>Section C4: Bristol Water...Clearly Resilient</t>
    </r>
    <r>
      <rPr>
        <sz val="10"/>
        <rFont val="Arial"/>
        <family val="2"/>
      </rPr>
      <t xml:space="preserve">
Dedicated document - evidence provided throughout. 
We set out how we have used a variety of methods to assess different types of risk to our services. We have undertaken a strategic level assessment as part of the development of our long-term ambition, as well as a detailed, policy level maturity assessment against the four aspects of our resilience framework. We set out how we have engaged extensively with customers on issues which impact our resilience in the round, providing comparative information to enable customers to make informed decisions.  
</t>
    </r>
  </si>
  <si>
    <r>
      <t xml:space="preserve">We have a range of measures in place to support customers who struggle to pay. We used our research on affordability and vulnerability support to shape our plans. 
</t>
    </r>
    <r>
      <rPr>
        <b/>
        <sz val="10"/>
        <rFont val="Arial"/>
        <family val="2"/>
      </rPr>
      <t>Section A1: Bristol Water for All</t>
    </r>
    <r>
      <rPr>
        <sz val="10"/>
        <rFont val="Arial"/>
        <family val="2"/>
      </rPr>
      <t xml:space="preserve">
Chapter 7 - "Promise: affordability for all". 
</t>
    </r>
    <r>
      <rPr>
        <b/>
        <sz val="10"/>
        <rFont val="Arial"/>
        <family val="2"/>
      </rPr>
      <t xml:space="preserve">C1: Engagement communication and research
</t>
    </r>
    <r>
      <rPr>
        <sz val="10"/>
        <rFont val="Arial"/>
        <family val="2"/>
      </rPr>
      <t xml:space="preserve">In this document and its appendix we set our research on affordability, including our research on social tariffs which specifically featured in our draft business plan consultation.
</t>
    </r>
    <r>
      <rPr>
        <b/>
        <sz val="10"/>
        <rFont val="Arial"/>
        <family val="2"/>
      </rPr>
      <t xml:space="preserve">C2: Addressing affordability and vulnerability </t>
    </r>
    <r>
      <rPr>
        <sz val="10"/>
        <rFont val="Arial"/>
        <family val="2"/>
      </rPr>
      <t xml:space="preserve">
In C2 we set out our assistance options with reference to customer research.
</t>
    </r>
  </si>
  <si>
    <r>
      <t xml:space="preserve">Throughout these documents we provide evidence which demonstrates that our bills are affordable and value for money beyond 2020-25.
</t>
    </r>
    <r>
      <rPr>
        <b/>
        <sz val="10"/>
        <rFont val="Arial"/>
        <family val="2"/>
      </rPr>
      <t>A1: Bristol Water for All</t>
    </r>
    <r>
      <rPr>
        <sz val="10"/>
        <rFont val="Arial"/>
        <family val="2"/>
      </rPr>
      <t xml:space="preserve">
Affordability and value for money is a function of the decisions described throughout the plan.
</t>
    </r>
    <r>
      <rPr>
        <b/>
        <sz val="10"/>
        <rFont val="Arial"/>
        <family val="2"/>
      </rPr>
      <t xml:space="preserve">B3 Residential Retail </t>
    </r>
    <r>
      <rPr>
        <sz val="10"/>
        <rFont val="Arial"/>
        <family val="2"/>
      </rPr>
      <t xml:space="preserve">
Chapter 5 provides a summary.
</t>
    </r>
    <r>
      <rPr>
        <b/>
        <sz val="10"/>
        <rFont val="Arial"/>
        <family val="2"/>
      </rPr>
      <t>C1: Engagement, communication and research</t>
    </r>
    <r>
      <rPr>
        <sz val="10"/>
        <rFont val="Arial"/>
        <family val="2"/>
      </rPr>
      <t xml:space="preserve">
Entirety including specific pieces of research on affordability.
</t>
    </r>
    <r>
      <rPr>
        <b/>
        <sz val="10"/>
        <rFont val="Arial"/>
        <family val="2"/>
      </rPr>
      <t>C2: Addressing affordability and vulnerability</t>
    </r>
    <r>
      <rPr>
        <sz val="10"/>
        <rFont val="Arial"/>
        <family val="2"/>
      </rPr>
      <t xml:space="preserve">
Chapter 7 is a dedicated chapter.
</t>
    </r>
    <r>
      <rPr>
        <b/>
        <sz val="10"/>
        <rFont val="Arial"/>
        <family val="2"/>
      </rPr>
      <t>C3: Delivering outcomes for customers</t>
    </r>
    <r>
      <rPr>
        <sz val="10"/>
        <rFont val="Arial"/>
        <family val="2"/>
      </rPr>
      <t xml:space="preserve">
Chapter 5: Performance commitments "Percentage of customers in water poverty"  and "percentage of vulnerable customer satisfaction" provide specific information on measuring our performance for affordability and value for money.
</t>
    </r>
    <r>
      <rPr>
        <b/>
        <sz val="10"/>
        <rFont val="Arial"/>
        <family val="2"/>
      </rPr>
      <t xml:space="preserve">
C6: Financeability, risk and return &amp; Affordability </t>
    </r>
    <r>
      <rPr>
        <sz val="10"/>
        <rFont val="Arial"/>
        <family val="2"/>
      </rPr>
      <t xml:space="preserve">
Chapter 7 provides detailed evidence.
</t>
    </r>
  </si>
  <si>
    <r>
      <t>We set out the role of markets throughout</t>
    </r>
    <r>
      <rPr>
        <b/>
        <sz val="10"/>
        <rFont val="Arial"/>
        <family val="2"/>
      </rPr>
      <t xml:space="preserve"> our long term ambition </t>
    </r>
    <r>
      <rPr>
        <sz val="10"/>
        <rFont val="Arial"/>
        <family val="2"/>
      </rPr>
      <t xml:space="preserve">and then apply this in a number of places throughout our business plan. 
</t>
    </r>
    <r>
      <rPr>
        <b/>
        <sz val="10"/>
        <rFont val="Arial"/>
        <family val="2"/>
      </rPr>
      <t>Section A1: Main narrative</t>
    </r>
    <r>
      <rPr>
        <sz val="10"/>
        <rFont val="Arial"/>
        <family val="2"/>
      </rPr>
      <t xml:space="preserve">
In Chapter 11 we set out how our ongoing transformation will underpin delivery of our plan.
</t>
    </r>
    <r>
      <rPr>
        <b/>
        <sz val="10"/>
        <rFont val="Arial"/>
        <family val="2"/>
      </rPr>
      <t>In Section B1: Water Resources  and Section B2: Water Network Plus w</t>
    </r>
    <r>
      <rPr>
        <sz val="10"/>
        <rFont val="Arial"/>
        <family val="2"/>
      </rPr>
      <t xml:space="preserve">e set out our approach to markets and innovation in relation to these controls.
Section C4: Bristol Water...Clearly Resilient.
In this document we set out our market innovation framework and how this links to resilience. We also include a case study on the potential for water resource trading. 
Innovation is also described throughout our plan.
</t>
    </r>
    <r>
      <rPr>
        <b/>
        <sz val="10"/>
        <rFont val="Arial"/>
        <family val="2"/>
      </rPr>
      <t>Our Bid Assessment Framework</t>
    </r>
    <r>
      <rPr>
        <sz val="10"/>
        <rFont val="Arial"/>
        <family val="2"/>
      </rPr>
      <t xml:space="preserve"> also covers our wider market approach.</t>
    </r>
  </si>
  <si>
    <r>
      <t xml:space="preserve">Our WRMP balances supply and demand for the next five years through leakage reduction and reduced customer demand through metering and water efficiency. In the longer term, demand management continues and no new water resources are required. 
</t>
    </r>
    <r>
      <rPr>
        <b/>
        <sz val="10"/>
        <rFont val="Arial"/>
        <family val="2"/>
      </rPr>
      <t>Section A1: Bristol Water for All</t>
    </r>
    <r>
      <rPr>
        <sz val="10"/>
        <rFont val="Arial"/>
        <family val="2"/>
      </rPr>
      <t xml:space="preserve">
Chapter 8: We provide a summary of our draft final WRMP and changes from the draft WRMP.
</t>
    </r>
    <r>
      <rPr>
        <b/>
        <sz val="10"/>
        <rFont val="Arial"/>
        <family val="2"/>
      </rPr>
      <t xml:space="preserve">
Section B1: Water Resources</t>
    </r>
    <r>
      <rPr>
        <sz val="10"/>
        <rFont val="Arial"/>
        <family val="2"/>
      </rPr>
      <t xml:space="preserve">
Throughout document.</t>
    </r>
  </si>
  <si>
    <r>
      <rPr>
        <b/>
        <sz val="10"/>
        <rFont val="Arial"/>
        <family val="2"/>
      </rPr>
      <t>A1: Bristol Water for All</t>
    </r>
    <r>
      <rPr>
        <sz val="10"/>
        <rFont val="Arial"/>
        <family val="2"/>
      </rPr>
      <t xml:space="preserve">
Chapter 11 provides an overview. Through our joint billing arrangement our retail costs are already among the most efficient in the industry. We aim to deliver further efficiencies over AMP7 and also make significant reductions to bad debt costs. 
</t>
    </r>
    <r>
      <rPr>
        <b/>
        <sz val="10"/>
        <rFont val="Arial"/>
        <family val="2"/>
      </rPr>
      <t>Section B3 - Residential retail</t>
    </r>
    <r>
      <rPr>
        <sz val="10"/>
        <rFont val="Arial"/>
        <family val="2"/>
      </rPr>
      <t xml:space="preserve">
Chapters 7 and 8 summarise costs in the context of the residential retail control and provide information on reducing bad debt costs. 
</t>
    </r>
    <r>
      <rPr>
        <b/>
        <sz val="10"/>
        <rFont val="Arial"/>
        <family val="2"/>
      </rPr>
      <t>Section C5: Cost and efficiency</t>
    </r>
    <r>
      <rPr>
        <sz val="10"/>
        <rFont val="Arial"/>
        <family val="2"/>
      </rPr>
      <t xml:space="preserve">
Chapter 4 contains top down and bottom up efficiency analysis for retail and links to relevant reports. 
</t>
    </r>
    <r>
      <rPr>
        <b/>
        <sz val="10"/>
        <rFont val="Arial"/>
        <family val="2"/>
      </rPr>
      <t xml:space="preserve">
</t>
    </r>
  </si>
  <si>
    <r>
      <t xml:space="preserve">
</t>
    </r>
    <r>
      <rPr>
        <b/>
        <sz val="10"/>
        <rFont val="Arial"/>
        <family val="2"/>
      </rPr>
      <t xml:space="preserve">C5 Cost and efficiency </t>
    </r>
    <r>
      <rPr>
        <sz val="10"/>
        <rFont val="Arial"/>
        <family val="2"/>
      </rPr>
      <t xml:space="preserve">
Chapter 3 and C5B, a technical annex to C5 sets out our four cost adjustment claims, one of which, regional wages, only applies if a PR14 style regional wage factor is used within efficiency models. One potential claim for regional congestion has been withdrawn as efficiencies in the final plan drew the claim below the materiality threshold.
</t>
    </r>
  </si>
  <si>
    <r>
      <t xml:space="preserve">We have based our cost of capital and net retail margins on the December 2017 Final methodology guidance early view. In addition to this, we present evidence of a lower small company cost of capital adjustment than the initial view implied. 
</t>
    </r>
    <r>
      <rPr>
        <b/>
        <sz val="10"/>
        <rFont val="Arial"/>
        <family val="2"/>
      </rPr>
      <t>A1: Bristol Water for All</t>
    </r>
    <r>
      <rPr>
        <sz val="10"/>
        <rFont val="Arial"/>
        <family val="2"/>
      </rPr>
      <t xml:space="preserve">
Chapter 11 provides an overview.
</t>
    </r>
    <r>
      <rPr>
        <b/>
        <sz val="10"/>
        <rFont val="Arial"/>
        <family val="2"/>
      </rPr>
      <t>C6: Financeability, risk and return and affordability</t>
    </r>
    <r>
      <rPr>
        <sz val="10"/>
        <rFont val="Arial"/>
        <family val="2"/>
      </rPr>
      <t xml:space="preserve">
Chapter 5 sets out the cost of capital in full. This needs to be read as a complete picture due to the range of financial viability issues and customer testing that explain the approach taken to a company specific adjustment to the cost of capital.</t>
    </r>
  </si>
  <si>
    <r>
      <t xml:space="preserve">The RORE assessment and risks are considered in full for each price control. We make specific risk management proposals.
</t>
    </r>
    <r>
      <rPr>
        <b/>
        <sz val="10"/>
        <rFont val="Arial"/>
        <family val="2"/>
      </rPr>
      <t>Section A1 - main narrative</t>
    </r>
    <r>
      <rPr>
        <sz val="10"/>
        <rFont val="Arial"/>
        <family val="2"/>
      </rPr>
      <t xml:space="preserve">
Chapter 5 - describes the trade offs made by the Board when developing our plan.
Chapter 12 - provides a summary of our RORE assessment including risks.
</t>
    </r>
    <r>
      <rPr>
        <b/>
        <sz val="10"/>
        <rFont val="Arial"/>
        <family val="2"/>
      </rPr>
      <t xml:space="preserve">
Section C5 - Cost and efficiency
</t>
    </r>
    <r>
      <rPr>
        <sz val="10"/>
        <rFont val="Arial"/>
        <family val="2"/>
      </rPr>
      <t>Chapters 3-5 - provide a full bottom up and top down totex efficiency assessment supported by investment cases and also sets out cost risks and opportunities. Technical annex to C5 (C5A) includescost adjustment cases for Canal and River Trust in water resources relevant to risk.</t>
    </r>
    <r>
      <rPr>
        <b/>
        <sz val="10"/>
        <rFont val="Arial"/>
        <family val="2"/>
      </rPr>
      <t xml:space="preserve">
C6 - Financeability, risk and return and affordability</t>
    </r>
    <r>
      <rPr>
        <sz val="10"/>
        <rFont val="Arial"/>
        <family val="2"/>
      </rPr>
      <t xml:space="preserve">
Chapter 5 - Sets out a RORE and financial viability assessment using a consistent set of assumptions as well as the Ofwat standard financial viability scenarios. Risk mitigation measures are also set out here. 
</t>
    </r>
    <r>
      <rPr>
        <b/>
        <sz val="10"/>
        <rFont val="Arial"/>
        <family val="2"/>
      </rPr>
      <t xml:space="preserve">
Section C3 - Delivering outcomes for customers</t>
    </r>
    <r>
      <rPr>
        <sz val="10"/>
        <rFont val="Arial"/>
        <family val="2"/>
      </rPr>
      <t xml:space="preserve">
Throughout - provides much of the context for ODI risk assessment. </t>
    </r>
  </si>
  <si>
    <r>
      <t xml:space="preserve">This is particularly important with the context of Bristol Water PR09, PR14 plans and "prescribed" status under the Company Monitoring Framework, as this as a whole sets the context for the PR19 assurance plan.  
</t>
    </r>
    <r>
      <rPr>
        <b/>
        <sz val="10"/>
        <rFont val="Arial"/>
        <family val="2"/>
      </rPr>
      <t>A1: Bristol Water for All</t>
    </r>
    <r>
      <rPr>
        <sz val="10"/>
        <rFont val="Arial"/>
        <family val="2"/>
      </rPr>
      <t xml:space="preserve">
The document as a whole is important as it explains the Board and company changes during 2015-20, as well as the PR19 plan development that are fundamental to Ofwat's consideration of the plan and its context.
</t>
    </r>
    <r>
      <rPr>
        <b/>
        <sz val="10"/>
        <rFont val="Arial"/>
        <family val="2"/>
      </rPr>
      <t>C8:  Securing trust, confidence and assurance</t>
    </r>
    <r>
      <rPr>
        <sz val="10"/>
        <rFont val="Arial"/>
        <family val="2"/>
      </rPr>
      <t xml:space="preserve">
Chapter 3 is dedicated to providing evidence against this test.
</t>
    </r>
    <r>
      <rPr>
        <b/>
        <sz val="10"/>
        <rFont val="Arial"/>
        <family val="2"/>
      </rPr>
      <t>Board assurance statement</t>
    </r>
    <r>
      <rPr>
        <sz val="10"/>
        <rFont val="Arial"/>
        <family val="2"/>
      </rPr>
      <t xml:space="preserve">
A specific cross-reference for these tests is provided in Part A. This should be the main reference point for these tests.</t>
    </r>
  </si>
  <si>
    <r>
      <t xml:space="preserve">This is particularly important with the context of Bristol Water PR09, PR14 plans and "prescribed" status under the Company Monitoring Framework, as this as a whole sets the context for the PR19 assurance plan.  
</t>
    </r>
    <r>
      <rPr>
        <b/>
        <sz val="10"/>
        <rFont val="Arial"/>
        <family val="2"/>
      </rPr>
      <t>A1: Bristol Water for All</t>
    </r>
    <r>
      <rPr>
        <sz val="10"/>
        <rFont val="Arial"/>
        <family val="2"/>
      </rPr>
      <t xml:space="preserve">
The document as a whole is important as it explains the Board and company changes during 2015-20, as well as the PR19 plan development that are fundamental to Ofwat's consideration of the plan and its context.
</t>
    </r>
    <r>
      <rPr>
        <b/>
        <sz val="10"/>
        <rFont val="Arial"/>
        <family val="2"/>
      </rPr>
      <t xml:space="preserve">C8:  Securing trust, confidence and assurance
</t>
    </r>
    <r>
      <rPr>
        <sz val="10"/>
        <rFont val="Arial"/>
        <family val="2"/>
      </rPr>
      <t>Chapter 4 is dedicated to providing evidence against this test.</t>
    </r>
    <r>
      <rPr>
        <b/>
        <sz val="10"/>
        <rFont val="Arial"/>
        <family val="2"/>
      </rPr>
      <t xml:space="preserve">
C4: Bristol Water…Clearly Resilient</t>
    </r>
    <r>
      <rPr>
        <sz val="10"/>
        <rFont val="Arial"/>
        <family val="2"/>
      </rPr>
      <t xml:space="preserve">
This document provides a summary of our plans for operational, service, corporate and financial resilience.
</t>
    </r>
    <r>
      <rPr>
        <b/>
        <sz val="10"/>
        <rFont val="Arial"/>
        <family val="2"/>
      </rPr>
      <t>C8 and</t>
    </r>
    <r>
      <rPr>
        <sz val="10"/>
        <rFont val="Arial"/>
        <family val="2"/>
      </rPr>
      <t xml:space="preserve"> </t>
    </r>
    <r>
      <rPr>
        <b/>
        <sz val="10"/>
        <rFont val="Arial"/>
        <family val="2"/>
      </rPr>
      <t>Board assurance statement</t>
    </r>
    <r>
      <rPr>
        <sz val="10"/>
        <rFont val="Arial"/>
        <family val="2"/>
      </rPr>
      <t xml:space="preserve">
A specific cross-reference for these tests is provided in Part A. This should be the main reference point for these tests.</t>
    </r>
  </si>
  <si>
    <r>
      <t xml:space="preserve">This is particularly important with the context of Bristol Water PR09, PR14 plans and "prescribed" status under the Company Monitoring Framework, as this as a whole sets the context for the PR19 assurance plan.  
</t>
    </r>
    <r>
      <rPr>
        <b/>
        <sz val="10"/>
        <rFont val="Arial"/>
        <family val="2"/>
      </rPr>
      <t>A1: Bristol Water for All</t>
    </r>
    <r>
      <rPr>
        <sz val="10"/>
        <rFont val="Arial"/>
        <family val="2"/>
      </rPr>
      <t xml:space="preserve">
The document as a whole is important as it explains the Board and company changes during 2015-20, as well as the PR19 plan development that are fundamental to Ofwat's consideration of the plan and its context.
</t>
    </r>
    <r>
      <rPr>
        <b/>
        <sz val="10"/>
        <rFont val="Arial"/>
        <family val="2"/>
      </rPr>
      <t xml:space="preserve">
C8:  Securing trust, confidence and assurance</t>
    </r>
    <r>
      <rPr>
        <sz val="10"/>
        <rFont val="Arial"/>
        <family val="2"/>
      </rPr>
      <t xml:space="preserve">
Chapter 5 is dedicated to answering this test.
</t>
    </r>
    <r>
      <rPr>
        <b/>
        <sz val="10"/>
        <rFont val="Arial"/>
        <family val="2"/>
      </rPr>
      <t xml:space="preserve">C6: Financeability, risk and return, Affordability - </t>
    </r>
    <r>
      <rPr>
        <sz val="10"/>
        <rFont val="Arial"/>
        <family val="2"/>
      </rPr>
      <t xml:space="preserve">
Specific section on dividend, remuneration policy, as well as "Bristol Water For All" sharing and reinvestment mechanisms.
</t>
    </r>
    <r>
      <rPr>
        <b/>
        <sz val="10"/>
        <rFont val="Arial"/>
        <family val="2"/>
      </rPr>
      <t>Board assurance statement</t>
    </r>
    <r>
      <rPr>
        <sz val="10"/>
        <rFont val="Arial"/>
        <family val="2"/>
      </rPr>
      <t xml:space="preserve">
A specific cross-reference for these tests is provided in Part A. This should be the main reference point for these tests.</t>
    </r>
  </si>
  <si>
    <r>
      <t xml:space="preserve">This is particularly important with the context of Bristol Water PR09, PR14 plans and "prescribed" status under the Company Monitoring Framework, as this as a whole sets the context for the PR19 assurance plan.  
</t>
    </r>
    <r>
      <rPr>
        <b/>
        <sz val="10"/>
        <rFont val="Arial"/>
        <family val="2"/>
      </rPr>
      <t>A1: Bristol Water for All</t>
    </r>
    <r>
      <rPr>
        <sz val="10"/>
        <rFont val="Arial"/>
        <family val="2"/>
      </rPr>
      <t xml:space="preserve">
The document as a whole is important as it explains the Board and company  changes during 2015-20, as well as the PR19 plan development that are fundamental to Ofwat's consideration of the plan and its context.
C</t>
    </r>
    <r>
      <rPr>
        <b/>
        <sz val="10"/>
        <rFont val="Arial"/>
        <family val="2"/>
      </rPr>
      <t>8:  Securing trust, confidence and assurance</t>
    </r>
    <r>
      <rPr>
        <sz val="10"/>
        <rFont val="Arial"/>
        <family val="2"/>
      </rPr>
      <t xml:space="preserve">
Chapter 7 is dedicated to providing evidence against this test.
</t>
    </r>
    <r>
      <rPr>
        <b/>
        <sz val="10"/>
        <rFont val="Arial"/>
        <family val="2"/>
      </rPr>
      <t>C3: Delivering outcomes for customers</t>
    </r>
    <r>
      <rPr>
        <sz val="10"/>
        <rFont val="Arial"/>
        <family val="2"/>
      </rPr>
      <t xml:space="preserve">
Chapter 6 provides detail on how we will monitor the delivery of our outcomes.
</t>
    </r>
    <r>
      <rPr>
        <b/>
        <sz val="10"/>
        <rFont val="Arial"/>
        <family val="2"/>
      </rPr>
      <t xml:space="preserve">
C7: Track record of delivery</t>
    </r>
    <r>
      <rPr>
        <sz val="10"/>
        <rFont val="Arial"/>
        <family val="2"/>
      </rPr>
      <t xml:space="preserve">
We provide information throughout on steps taken to improve data quality.
</t>
    </r>
    <r>
      <rPr>
        <b/>
        <sz val="10"/>
        <rFont val="Arial"/>
        <family val="2"/>
      </rPr>
      <t>Board assurance statement</t>
    </r>
    <r>
      <rPr>
        <sz val="10"/>
        <rFont val="Arial"/>
        <family val="2"/>
      </rPr>
      <t xml:space="preserve">
A specific cross-reference for these tests is provided in Part A. This should be the main reference point for these tests.</t>
    </r>
  </si>
  <si>
    <r>
      <rPr>
        <b/>
        <sz val="10"/>
        <rFont val="Arial"/>
        <family val="2"/>
      </rPr>
      <t>C8:  Securing trust, confidence and assurance</t>
    </r>
    <r>
      <rPr>
        <sz val="10"/>
        <rFont val="Arial"/>
        <family val="2"/>
      </rPr>
      <t xml:space="preserve">
Chapter 8 is dedicated to providing evidence against this test.
</t>
    </r>
    <r>
      <rPr>
        <b/>
        <sz val="10"/>
        <rFont val="Arial"/>
        <family val="2"/>
      </rPr>
      <t xml:space="preserve">Board assurance statement </t>
    </r>
    <r>
      <rPr>
        <sz val="10"/>
        <rFont val="Arial"/>
        <family val="2"/>
      </rPr>
      <t xml:space="preserve">
These sets out in full the assurance process. Business unit allocation of costs is covered in individual data table commentaries, and in cost &amp; efficiency appendices for individual investment cases.</t>
    </r>
  </si>
  <si>
    <r>
      <rPr>
        <b/>
        <sz val="10"/>
        <rFont val="Arial"/>
        <family val="2"/>
      </rPr>
      <t>C7: Track record of delivery</t>
    </r>
    <r>
      <rPr>
        <sz val="10"/>
        <rFont val="Arial"/>
        <family val="2"/>
      </rPr>
      <t xml:space="preserve">
This matches the early submission, and highlights the minor changes through the query process, which reflected the challenges in referencing the specific way to adjust in the data tables to the CMA FD14, so were minor and technical in nature.
Of specific note is the clarity on leakage reporting provided by the Board in its commitment to not take account of the technical data changes to Non-Household Night Use in our ODI calculations. This is fully explained in the 2017/18 Annual Performance Report and the "Trust Beyond Water" annual Board statement.</t>
    </r>
  </si>
  <si>
    <r>
      <rPr>
        <b/>
        <u/>
        <sz val="10"/>
        <rFont val="Arial"/>
        <family val="2"/>
      </rPr>
      <t>Summary</t>
    </r>
    <r>
      <rPr>
        <b/>
        <sz val="10"/>
        <rFont val="Arial"/>
        <family val="2"/>
      </rPr>
      <t xml:space="preserve">
Section A1: Bristol Water for All</t>
    </r>
    <r>
      <rPr>
        <sz val="10"/>
        <rFont val="Arial"/>
        <family val="2"/>
      </rPr>
      <t xml:space="preserve">
Chapter 5: Our approach to delivering our plan
Chapter 13: Securing confidence and assurance
</t>
    </r>
    <r>
      <rPr>
        <b/>
        <u/>
        <sz val="10"/>
        <rFont val="Arial"/>
        <family val="2"/>
      </rPr>
      <t>Main sources of supporting evidence</t>
    </r>
    <r>
      <rPr>
        <sz val="10"/>
        <rFont val="Arial"/>
        <family val="2"/>
      </rPr>
      <t xml:space="preserve">
</t>
    </r>
    <r>
      <rPr>
        <b/>
        <sz val="10"/>
        <rFont val="Arial"/>
        <family val="2"/>
      </rPr>
      <t>Bristol Water Challenge Panel Report</t>
    </r>
    <r>
      <rPr>
        <sz val="10"/>
        <rFont val="Arial"/>
        <family val="2"/>
      </rPr>
      <t xml:space="preserve">
</t>
    </r>
    <r>
      <rPr>
        <b/>
        <sz val="10"/>
        <rFont val="Arial"/>
        <family val="2"/>
      </rPr>
      <t>A2: Customer summary</t>
    </r>
    <r>
      <rPr>
        <sz val="10"/>
        <rFont val="Arial"/>
        <family val="2"/>
      </rPr>
      <t xml:space="preserve">
Entirety including research technical annex
</t>
    </r>
    <r>
      <rPr>
        <b/>
        <sz val="10"/>
        <rFont val="Arial"/>
        <family val="2"/>
      </rPr>
      <t>C1: Engagement, communication and research</t>
    </r>
    <r>
      <rPr>
        <sz val="10"/>
        <rFont val="Arial"/>
        <family val="2"/>
      </rPr>
      <t xml:space="preserve">
Entirety, appendix and technical reports
</t>
    </r>
    <r>
      <rPr>
        <b/>
        <sz val="10"/>
        <rFont val="Arial"/>
        <family val="2"/>
      </rPr>
      <t xml:space="preserve">All other documents </t>
    </r>
    <r>
      <rPr>
        <sz val="10"/>
        <rFont val="Arial"/>
        <family val="2"/>
      </rPr>
      <t xml:space="preserve">
</t>
    </r>
  </si>
  <si>
    <r>
      <t xml:space="preserve">The participation of our customers and stakeholders has been central to the development of our plan and the future of their water company. This participation flows throughout our whole business plan, and is summarised in Section C1. Our consultations on our long term ambition and draft business plan were key milestones within our two year long engagement process. 
</t>
    </r>
    <r>
      <rPr>
        <b/>
        <sz val="10"/>
        <rFont val="Arial"/>
        <family val="2"/>
      </rPr>
      <t>Section A1: Bristol Water for All</t>
    </r>
    <r>
      <rPr>
        <sz val="10"/>
        <rFont val="Arial"/>
        <family val="2"/>
      </rPr>
      <t xml:space="preserve">
Section 5: Our approach to developing our plan summarises how customer engagement and participation shaped our plan
Sections 7-9: Outcomes 1-3 - provide a summary of customer engagement by customer promise
</t>
    </r>
    <r>
      <rPr>
        <b/>
        <sz val="10"/>
        <rFont val="Arial"/>
        <family val="2"/>
      </rPr>
      <t>C1: Engagement, communication and research</t>
    </r>
    <r>
      <rPr>
        <sz val="10"/>
        <rFont val="Arial"/>
        <family val="2"/>
      </rPr>
      <t xml:space="preserve">
In this document and associated appendix and technical reports, we set out how the views of our customers and our stakeholders have been central to the development of our plans. 
</t>
    </r>
    <r>
      <rPr>
        <b/>
        <sz val="10"/>
        <rFont val="Arial"/>
        <family val="2"/>
      </rPr>
      <t>All other documents</t>
    </r>
    <r>
      <rPr>
        <sz val="10"/>
        <rFont val="Arial"/>
        <family val="2"/>
      </rPr>
      <t xml:space="preserve">
We describe how customer engagement and participation shaped our plans throughout all Sections, this reflects the flow of participation throughout our whole plan. </t>
    </r>
  </si>
  <si>
    <r>
      <t xml:space="preserve">Our commitments are both innovative and stretching, with many taking us beyond industry upper quartile levels of performance.
</t>
    </r>
    <r>
      <rPr>
        <b/>
        <sz val="10"/>
        <rFont val="Arial"/>
        <family val="2"/>
      </rPr>
      <t xml:space="preserve">
Section A1:  Bristol Water for All</t>
    </r>
    <r>
      <rPr>
        <sz val="10"/>
        <rFont val="Arial"/>
        <family val="2"/>
      </rPr>
      <t xml:space="preserve">
Contains relevant information throughout
Chapter 6: Provides an overview of our plans for service improvements
Chapters 7,8 &amp; 9: provide a summary by outcome 
Chapter 13: includes specific information on Board governance over the choice of the performance commitment and service levels.
</t>
    </r>
    <r>
      <rPr>
        <b/>
        <sz val="10"/>
        <rFont val="Arial"/>
        <family val="2"/>
      </rPr>
      <t>Section C3 - Delivering outcomes for customers</t>
    </r>
    <r>
      <rPr>
        <sz val="10"/>
        <rFont val="Arial"/>
        <family val="2"/>
      </rPr>
      <t xml:space="preserve">
Main source of information - contains relevant information throughout, including:
Chapter 6 - we describe the approach we took to developing our outcomes and performance commitments collaboratively with our customers and stakeholders. 
Chapter 7 - we provide detailed evidence in relation to each performance commitment. This includes information on customer views and valuations, historical performance, benchmarking analysis, and level of stretch. We also set out our longer term projections for each performance commitment.
</t>
    </r>
  </si>
  <si>
    <r>
      <t xml:space="preserve">Our ODI package incentivises achievement of our targets as well as innovation to deliver additional benefit to customers. They also protect customers against the risk of failure to deliver. Outperformance and underperformance incentive payments align to customer valuations for services. 
</t>
    </r>
    <r>
      <rPr>
        <b/>
        <sz val="10"/>
        <rFont val="Arial"/>
        <family val="2"/>
      </rPr>
      <t>Section A1:  Bristol Water for All</t>
    </r>
    <r>
      <rPr>
        <sz val="10"/>
        <rFont val="Arial"/>
        <family val="2"/>
      </rPr>
      <t xml:space="preserve">
Contains relevant information throughout
Chapter 6: Provides an overview of our ODIs
Chapters 7,8 &amp; 9: provide a summary of ODI by outcome 
Chapter 12: Provides a summary of the overall balance of risk and reward
</t>
    </r>
    <r>
      <rPr>
        <b/>
        <sz val="10"/>
        <rFont val="Arial"/>
        <family val="2"/>
      </rPr>
      <t>Section C3: Delivering outcomes for customers</t>
    </r>
    <r>
      <rPr>
        <sz val="10"/>
        <rFont val="Arial"/>
        <family val="2"/>
      </rPr>
      <t xml:space="preserve">
Main source of information - contains relevant information throughout, including:
Chapter 6: We describe our approach to developing our outcome delivery incentives based on customer and stakeholder views and customer valuations. 
Chapter 7: We provide detailed information on outcome delivery incentives including the basis for the incentive, the calculations and the percentage of return on regulated equity (RORE). 
The full calculations are provided in Table App1. 
</t>
    </r>
  </si>
  <si>
    <r>
      <rPr>
        <b/>
        <u/>
        <sz val="10"/>
        <rFont val="Arial"/>
        <family val="2"/>
      </rPr>
      <t>Summary</t>
    </r>
    <r>
      <rPr>
        <b/>
        <sz val="10"/>
        <rFont val="Arial"/>
        <family val="2"/>
      </rPr>
      <t xml:space="preserve">
Section A1:  Bristol Water for All</t>
    </r>
    <r>
      <rPr>
        <sz val="10"/>
        <rFont val="Arial"/>
        <family val="2"/>
      </rPr>
      <t xml:space="preserve">
Chapter 12: Affordability, financeability and risk and return
</t>
    </r>
    <r>
      <rPr>
        <b/>
        <u/>
        <sz val="10"/>
        <rFont val="Arial"/>
        <family val="2"/>
      </rPr>
      <t xml:space="preserve">Main sources of supporting evidence
</t>
    </r>
    <r>
      <rPr>
        <b/>
        <sz val="10"/>
        <rFont val="Arial"/>
        <family val="2"/>
      </rPr>
      <t>Section C6: Financeability, risk and return and affordability</t>
    </r>
    <r>
      <rPr>
        <sz val="10"/>
        <rFont val="Arial"/>
        <family val="2"/>
      </rPr>
      <t xml:space="preserve">
Chapter 5: Risk and return
</t>
    </r>
    <r>
      <rPr>
        <b/>
        <u/>
        <sz val="10"/>
        <rFont val="Arial"/>
        <family val="2"/>
      </rPr>
      <t xml:space="preserve">
Board assurance statement </t>
    </r>
    <r>
      <rPr>
        <sz val="10"/>
        <rFont val="Arial"/>
        <family val="2"/>
      </rPr>
      <t xml:space="preserve">
Part D Area 6
</t>
    </r>
  </si>
  <si>
    <r>
      <rPr>
        <b/>
        <u/>
        <sz val="10"/>
        <rFont val="Arial"/>
        <family val="2"/>
      </rPr>
      <t>Summary</t>
    </r>
    <r>
      <rPr>
        <sz val="10"/>
        <rFont val="Arial"/>
        <family val="2"/>
      </rPr>
      <t xml:space="preserve">
Section A1:  Bristol Water for All</t>
    </r>
    <r>
      <rPr>
        <b/>
        <sz val="10"/>
        <rFont val="Arial"/>
        <family val="2"/>
      </rPr>
      <t xml:space="preserve">
</t>
    </r>
    <r>
      <rPr>
        <sz val="10"/>
        <rFont val="Arial"/>
        <family val="2"/>
      </rPr>
      <t xml:space="preserve">Chapter 12 provides a summary of the overall risk and reward package and also provides the balance of incentives in each control. 
</t>
    </r>
    <r>
      <rPr>
        <b/>
        <sz val="10"/>
        <rFont val="Arial"/>
        <family val="2"/>
      </rPr>
      <t xml:space="preserve">
Section C6: Financeability, risk and return and affordability</t>
    </r>
    <r>
      <rPr>
        <sz val="10"/>
        <rFont val="Arial"/>
        <family val="2"/>
      </rPr>
      <t xml:space="preserve">
This document presents the evidence on customer views as well as financial mitigation reasons for capping annual ODI/CMEX bill impacts at £2.5m in any single year. The service performance element of risk and return includes community excellence as well as customer measures. </t>
    </r>
  </si>
  <si>
    <r>
      <rPr>
        <b/>
        <u/>
        <sz val="10"/>
        <rFont val="Arial"/>
        <family val="2"/>
      </rPr>
      <t>Summary</t>
    </r>
    <r>
      <rPr>
        <b/>
        <sz val="10"/>
        <rFont val="Arial"/>
        <family val="2"/>
      </rPr>
      <t xml:space="preserve">
Section A1:  Bristol Water for All</t>
    </r>
    <r>
      <rPr>
        <sz val="10"/>
        <rFont val="Arial"/>
        <family val="2"/>
      </rPr>
      <t xml:space="preserve">
Chapter 4: Our journey
Chapter 9: Safe and reliable supply
Chapter 10: Outcome 4 - Corporate and Financial Resilience
</t>
    </r>
    <r>
      <rPr>
        <b/>
        <sz val="10"/>
        <rFont val="Arial"/>
        <family val="2"/>
      </rPr>
      <t xml:space="preserve">
</t>
    </r>
    <r>
      <rPr>
        <b/>
        <u/>
        <sz val="10"/>
        <rFont val="Arial"/>
        <family val="2"/>
      </rPr>
      <t>Main sources of supporting evidence</t>
    </r>
    <r>
      <rPr>
        <sz val="10"/>
        <rFont val="Arial"/>
        <family val="2"/>
      </rPr>
      <t xml:space="preserve">
</t>
    </r>
    <r>
      <rPr>
        <b/>
        <sz val="10"/>
        <rFont val="Arial"/>
        <family val="2"/>
      </rPr>
      <t>Section C4: Bristol Water...Clearly Resilient</t>
    </r>
    <r>
      <rPr>
        <sz val="10"/>
        <rFont val="Arial"/>
        <family val="2"/>
      </rPr>
      <t xml:space="preserve">
Dedicated document - evidence provided throughout
</t>
    </r>
    <r>
      <rPr>
        <b/>
        <u/>
        <sz val="10"/>
        <rFont val="Arial"/>
        <family val="2"/>
      </rPr>
      <t xml:space="preserve">
Board assurance statement </t>
    </r>
    <r>
      <rPr>
        <sz val="10"/>
        <rFont val="Arial"/>
        <family val="2"/>
      </rPr>
      <t xml:space="preserve">
Part D Area 4
</t>
    </r>
  </si>
  <si>
    <r>
      <rPr>
        <b/>
        <u/>
        <sz val="10"/>
        <rFont val="Arial"/>
        <family val="2"/>
      </rPr>
      <t>Summary</t>
    </r>
    <r>
      <rPr>
        <sz val="10"/>
        <rFont val="Arial"/>
        <family val="2"/>
      </rPr>
      <t xml:space="preserve">
</t>
    </r>
    <r>
      <rPr>
        <b/>
        <sz val="10"/>
        <rFont val="Arial"/>
        <family val="2"/>
      </rPr>
      <t>Section A1: main narrative</t>
    </r>
    <r>
      <rPr>
        <sz val="10"/>
        <rFont val="Arial"/>
        <family val="2"/>
      </rPr>
      <t xml:space="preserve">
Throughout
</t>
    </r>
    <r>
      <rPr>
        <b/>
        <u/>
        <sz val="10"/>
        <rFont val="Arial"/>
        <family val="2"/>
      </rPr>
      <t>Main sources of supporting evidence</t>
    </r>
    <r>
      <rPr>
        <sz val="10"/>
        <rFont val="Arial"/>
        <family val="2"/>
      </rPr>
      <t xml:space="preserve">
</t>
    </r>
    <r>
      <rPr>
        <b/>
        <sz val="10"/>
        <rFont val="Arial"/>
        <family val="2"/>
      </rPr>
      <t>Section C5: Cost and efficiency</t>
    </r>
    <r>
      <rPr>
        <sz val="10"/>
        <rFont val="Arial"/>
        <family val="2"/>
      </rPr>
      <t xml:space="preserve">
Investment case summaries
</t>
    </r>
    <r>
      <rPr>
        <b/>
        <sz val="10"/>
        <rFont val="Arial"/>
        <family val="2"/>
      </rPr>
      <t xml:space="preserve">Board assurance statement </t>
    </r>
    <r>
      <rPr>
        <sz val="10"/>
        <rFont val="Arial"/>
        <family val="2"/>
      </rPr>
      <t xml:space="preserve">
Part D Area 4
</t>
    </r>
  </si>
  <si>
    <r>
      <rPr>
        <b/>
        <u/>
        <sz val="10"/>
        <rFont val="Arial"/>
        <family val="2"/>
      </rPr>
      <t>Summary</t>
    </r>
    <r>
      <rPr>
        <sz val="10"/>
        <rFont val="Arial"/>
        <family val="2"/>
      </rPr>
      <t xml:space="preserve">
</t>
    </r>
    <r>
      <rPr>
        <b/>
        <sz val="10"/>
        <rFont val="Arial"/>
        <family val="2"/>
      </rPr>
      <t>Section A1: Bristol Water for All</t>
    </r>
    <r>
      <rPr>
        <sz val="10"/>
        <rFont val="Arial"/>
        <family val="2"/>
      </rPr>
      <t xml:space="preserve">
Chapter 10: Corporate and financial resilience
</t>
    </r>
    <r>
      <rPr>
        <b/>
        <u/>
        <sz val="10"/>
        <rFont val="Arial"/>
        <family val="2"/>
      </rPr>
      <t>Main sources of supporting evidence</t>
    </r>
    <r>
      <rPr>
        <sz val="10"/>
        <rFont val="Arial"/>
        <family val="2"/>
      </rPr>
      <t xml:space="preserve">
</t>
    </r>
    <r>
      <rPr>
        <b/>
        <sz val="10"/>
        <rFont val="Arial"/>
        <family val="2"/>
      </rPr>
      <t>Section C4: Bristol Water...Clearly Resilient</t>
    </r>
    <r>
      <rPr>
        <sz val="10"/>
        <rFont val="Arial"/>
        <family val="2"/>
      </rPr>
      <t xml:space="preserve">
Chapter 11. How we use innovation to deliver resilient solutions
Information on innovation is also provided throughout our plan, most significantly within </t>
    </r>
    <r>
      <rPr>
        <b/>
        <sz val="10"/>
        <rFont val="Arial"/>
        <family val="2"/>
      </rPr>
      <t>B1</t>
    </r>
    <r>
      <rPr>
        <sz val="10"/>
        <rFont val="Arial"/>
        <family val="2"/>
      </rPr>
      <t xml:space="preserve">, </t>
    </r>
    <r>
      <rPr>
        <b/>
        <sz val="10"/>
        <rFont val="Arial"/>
        <family val="2"/>
      </rPr>
      <t>B2</t>
    </r>
    <r>
      <rPr>
        <sz val="10"/>
        <rFont val="Arial"/>
        <family val="2"/>
      </rPr>
      <t xml:space="preserve"> and </t>
    </r>
    <r>
      <rPr>
        <b/>
        <sz val="10"/>
        <rFont val="Arial"/>
        <family val="2"/>
      </rPr>
      <t>B3</t>
    </r>
    <r>
      <rPr>
        <sz val="10"/>
        <rFont val="Arial"/>
        <family val="2"/>
      </rPr>
      <t xml:space="preserve">.
</t>
    </r>
  </si>
  <si>
    <r>
      <rPr>
        <b/>
        <u/>
        <sz val="10"/>
        <rFont val="Arial"/>
        <family val="2"/>
      </rPr>
      <t>Summary</t>
    </r>
    <r>
      <rPr>
        <sz val="10"/>
        <rFont val="Arial"/>
        <family val="2"/>
      </rPr>
      <t xml:space="preserve">
Section </t>
    </r>
    <r>
      <rPr>
        <b/>
        <sz val="10"/>
        <rFont val="Arial"/>
        <family val="2"/>
      </rPr>
      <t>A1:</t>
    </r>
    <r>
      <rPr>
        <sz val="10"/>
        <rFont val="Arial"/>
        <family val="2"/>
      </rPr>
      <t xml:space="preserve">  Bristol Water for All
Chapter 11: Delivering our plan
</t>
    </r>
    <r>
      <rPr>
        <b/>
        <sz val="10"/>
        <rFont val="Arial"/>
        <family val="2"/>
      </rPr>
      <t xml:space="preserve">
</t>
    </r>
    <r>
      <rPr>
        <b/>
        <u/>
        <sz val="10"/>
        <rFont val="Arial"/>
        <family val="2"/>
      </rPr>
      <t>Main sources of supporting evidence</t>
    </r>
    <r>
      <rPr>
        <sz val="10"/>
        <rFont val="Arial"/>
        <family val="2"/>
      </rPr>
      <t xml:space="preserve">
</t>
    </r>
    <r>
      <rPr>
        <b/>
        <sz val="10"/>
        <rFont val="Arial"/>
        <family val="2"/>
      </rPr>
      <t>Section B1: Water Resources</t>
    </r>
    <r>
      <rPr>
        <sz val="10"/>
        <rFont val="Arial"/>
        <family val="2"/>
      </rPr>
      <t xml:space="preserve">
Chapter 6: Resilient long term strategy
</t>
    </r>
    <r>
      <rPr>
        <b/>
        <sz val="10"/>
        <rFont val="Arial"/>
        <family val="2"/>
      </rPr>
      <t xml:space="preserve">
Section B2: Water Network Plus</t>
    </r>
    <r>
      <rPr>
        <sz val="10"/>
        <rFont val="Arial"/>
        <family val="2"/>
      </rPr>
      <t xml:space="preserve">
Chapter 7:  Cost and efficiency of our plan
</t>
    </r>
    <r>
      <rPr>
        <b/>
        <sz val="10"/>
        <rFont val="Arial"/>
        <family val="2"/>
      </rPr>
      <t xml:space="preserve">
Section C4: Bristol Water...Clearly Resilient
</t>
    </r>
    <r>
      <rPr>
        <sz val="10"/>
        <rFont val="Arial"/>
        <family val="2"/>
      </rPr>
      <t xml:space="preserve">Chapter 11: How we use innovation to deliver resilient solutions
Information on innovation is also provided throughout our plan, most significantly within B1, B2 and B3.
</t>
    </r>
    <r>
      <rPr>
        <b/>
        <sz val="10"/>
        <rFont val="Arial"/>
        <family val="2"/>
      </rPr>
      <t>Bid Assessment Framework</t>
    </r>
    <r>
      <rPr>
        <sz val="10"/>
        <rFont val="Arial"/>
        <family val="2"/>
      </rPr>
      <t xml:space="preserve">
We have submitted this alongside our plan.
</t>
    </r>
  </si>
  <si>
    <r>
      <rPr>
        <b/>
        <u/>
        <sz val="10"/>
        <rFont val="Arial"/>
        <family val="2"/>
      </rPr>
      <t>Summary</t>
    </r>
    <r>
      <rPr>
        <sz val="10"/>
        <rFont val="Arial"/>
        <family val="2"/>
      </rPr>
      <t xml:space="preserve">
</t>
    </r>
    <r>
      <rPr>
        <b/>
        <sz val="10"/>
        <rFont val="Arial"/>
        <family val="2"/>
      </rPr>
      <t>Section A1:  Bristol Water for All</t>
    </r>
    <r>
      <rPr>
        <sz val="10"/>
        <rFont val="Arial"/>
        <family val="2"/>
      </rPr>
      <t xml:space="preserve">
Chapter 8: Local Community and Environmental Resilience
</t>
    </r>
    <r>
      <rPr>
        <b/>
        <u/>
        <sz val="10"/>
        <rFont val="Arial"/>
        <family val="2"/>
      </rPr>
      <t>Main sources of supporting evidence</t>
    </r>
    <r>
      <rPr>
        <sz val="10"/>
        <rFont val="Arial"/>
        <family val="2"/>
      </rPr>
      <t xml:space="preserve">
Section B1: Water Resources 
</t>
    </r>
  </si>
  <si>
    <r>
      <rPr>
        <b/>
        <u/>
        <sz val="10"/>
        <rFont val="Arial"/>
        <family val="2"/>
      </rPr>
      <t>Summary</t>
    </r>
    <r>
      <rPr>
        <sz val="10"/>
        <rFont val="Arial"/>
        <family val="2"/>
      </rPr>
      <t xml:space="preserve">
</t>
    </r>
    <r>
      <rPr>
        <b/>
        <sz val="10"/>
        <rFont val="Arial"/>
        <family val="2"/>
      </rPr>
      <t>Section A1: Bristol Water for All</t>
    </r>
    <r>
      <rPr>
        <sz val="10"/>
        <rFont val="Arial"/>
        <family val="2"/>
      </rPr>
      <t xml:space="preserve">
Chapter 11:  Delivering our plan
</t>
    </r>
    <r>
      <rPr>
        <b/>
        <sz val="10"/>
        <rFont val="Arial"/>
        <family val="2"/>
      </rPr>
      <t xml:space="preserve">
</t>
    </r>
  </si>
  <si>
    <t>We have no Direct Procurement projects, with none technically suitable and no schemes greater than £100m totex. (Our largest scheme is c£4m totex!)</t>
  </si>
  <si>
    <r>
      <rPr>
        <b/>
        <u/>
        <sz val="10"/>
        <rFont val="Arial"/>
        <family val="2"/>
      </rPr>
      <t>Summary</t>
    </r>
    <r>
      <rPr>
        <sz val="10"/>
        <rFont val="Arial"/>
        <family val="2"/>
      </rPr>
      <t xml:space="preserve">
</t>
    </r>
    <r>
      <rPr>
        <b/>
        <sz val="10"/>
        <rFont val="Arial"/>
        <family val="2"/>
      </rPr>
      <t>Section A1:  Bristol Water for All</t>
    </r>
    <r>
      <rPr>
        <sz val="10"/>
        <rFont val="Arial"/>
        <family val="2"/>
      </rPr>
      <t xml:space="preserve">
Chapter 11: Delivering our plan
</t>
    </r>
    <r>
      <rPr>
        <b/>
        <sz val="10"/>
        <rFont val="Arial"/>
        <family val="2"/>
      </rPr>
      <t>Section B1: Water Resources</t>
    </r>
    <r>
      <rPr>
        <sz val="10"/>
        <rFont val="Arial"/>
        <family val="2"/>
      </rPr>
      <t xml:space="preserve">
Entire document
</t>
    </r>
    <r>
      <rPr>
        <b/>
        <sz val="10"/>
        <rFont val="Arial"/>
        <family val="2"/>
      </rPr>
      <t>Section B2: Water Network Plus</t>
    </r>
    <r>
      <rPr>
        <sz val="10"/>
        <rFont val="Arial"/>
        <family val="2"/>
      </rPr>
      <t xml:space="preserve">
Entire document
</t>
    </r>
    <r>
      <rPr>
        <b/>
        <u/>
        <sz val="10"/>
        <rFont val="Arial"/>
        <family val="2"/>
      </rPr>
      <t>Main sources of supporting evidence</t>
    </r>
    <r>
      <rPr>
        <sz val="10"/>
        <rFont val="Arial"/>
        <family val="2"/>
      </rPr>
      <t xml:space="preserve">
Section C5:  Cost and efficiency
Whole document
</t>
    </r>
    <r>
      <rPr>
        <b/>
        <sz val="10"/>
        <rFont val="Arial"/>
        <family val="2"/>
      </rPr>
      <t>Board assurance statement</t>
    </r>
    <r>
      <rPr>
        <sz val="10"/>
        <rFont val="Arial"/>
        <family val="2"/>
      </rPr>
      <t xml:space="preserve">
Part D Area 5
</t>
    </r>
  </si>
  <si>
    <r>
      <t xml:space="preserve">We have undertaken both a top down and bottom up efficiency assessment.
</t>
    </r>
    <r>
      <rPr>
        <b/>
        <sz val="10"/>
        <rFont val="Arial"/>
        <family val="2"/>
      </rPr>
      <t xml:space="preserve">
Section A1: main narrative</t>
    </r>
    <r>
      <rPr>
        <sz val="10"/>
        <rFont val="Arial"/>
        <family val="2"/>
      </rPr>
      <t xml:space="preserve">
Chapter 11 - summarises the delivery plan and transformation activity that test bottom up efficiency approaches. 
</t>
    </r>
    <r>
      <rPr>
        <b/>
        <sz val="10"/>
        <rFont val="Arial"/>
        <family val="2"/>
      </rPr>
      <t>B1 Water Resources and B2 Water Network</t>
    </r>
    <r>
      <rPr>
        <sz val="10"/>
        <rFont val="Arial"/>
        <family val="2"/>
      </rPr>
      <t xml:space="preserve"> </t>
    </r>
    <r>
      <rPr>
        <b/>
        <sz val="10"/>
        <rFont val="Arial"/>
        <family val="2"/>
      </rPr>
      <t>Plus</t>
    </r>
    <r>
      <rPr>
        <sz val="10"/>
        <rFont val="Arial"/>
        <family val="2"/>
      </rPr>
      <t xml:space="preserve"> describe overall efficiency in the context of each control.
</t>
    </r>
    <r>
      <rPr>
        <b/>
        <sz val="10"/>
        <rFont val="Arial"/>
        <family val="2"/>
      </rPr>
      <t>C5: Cost and efficiency</t>
    </r>
    <r>
      <rPr>
        <sz val="10"/>
        <rFont val="Arial"/>
        <family val="2"/>
      </rPr>
      <t xml:space="preserve">
Provides the detail for wholesale cost and efficiency.</t>
    </r>
  </si>
  <si>
    <r>
      <t xml:space="preserve">Financial viability testing and plan development with our Board demonstrates that we consider the plan to be financeable on both the actual and notional basis. The trade-off section highlights the hard choices faced.
</t>
    </r>
    <r>
      <rPr>
        <b/>
        <sz val="10"/>
        <rFont val="Arial"/>
        <family val="2"/>
      </rPr>
      <t>A1: main narrative and Board assurance statement</t>
    </r>
    <r>
      <rPr>
        <sz val="10"/>
        <rFont val="Arial"/>
        <family val="2"/>
      </rPr>
      <t xml:space="preserve">
A1 Should be considered as a whole, in particular the executive summary and sections 11, 12 and 13. This should be combined with the Board assurance statement.</t>
    </r>
    <r>
      <rPr>
        <b/>
        <sz val="10"/>
        <rFont val="Arial"/>
        <family val="2"/>
      </rPr>
      <t xml:space="preserve">
C6: Financeability, risk and return and affordability</t>
    </r>
    <r>
      <rPr>
        <sz val="10"/>
        <rFont val="Arial"/>
        <family val="2"/>
      </rPr>
      <t xml:space="preserve">
Assurance provided by the Board is described throughout.
</t>
    </r>
  </si>
  <si>
    <r>
      <t xml:space="preserve">We present bill impacts out to 2030 and evidence for both the PAYG rates and the RCV run off. We demonstrate how our bill profile and the calculation of PAYG rates and RCV run off rates align with financial resilience and customer preferences for financing.
A1:  Bristol Water for All
Chapter 12 provides a summary of PAYG and RCV run-off rates before and after CPIH transition adjustments.
</t>
    </r>
    <r>
      <rPr>
        <b/>
        <sz val="10"/>
        <rFont val="Arial"/>
        <family val="2"/>
      </rPr>
      <t xml:space="preserve">C1: Customer Engagement and Research </t>
    </r>
    <r>
      <rPr>
        <sz val="10"/>
        <rFont val="Arial"/>
        <family val="2"/>
      </rPr>
      <t xml:space="preserve">
Appendix 1 -  B19: company financing and bill impacts deliberative event is an important piece of evidence for this test. B24-B36  provide business plan options, draft business plan consultation and final acceptability testing evidence.
</t>
    </r>
    <r>
      <rPr>
        <b/>
        <sz val="10"/>
        <rFont val="Arial"/>
        <family val="2"/>
      </rPr>
      <t>C6: Financeability, risk and return and affordability</t>
    </r>
    <r>
      <rPr>
        <sz val="10"/>
        <rFont val="Arial"/>
        <family val="2"/>
      </rPr>
      <t xml:space="preserve">
The Executive summary provides a full context for a significant shift in the approach to investment and transformation of delivery which sees a significant increase in PAYG rates from previous plans, and therefore needs to be considered as a whole (i.e. the shift in approach as a business is in the long-term interests of customers as it delivers resilience and specific outcome improvements).  
</t>
    </r>
    <r>
      <rPr>
        <b/>
        <sz val="10"/>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</si>
</sst>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b/>
      <sz val="11"/>
      <color theme="1"/>
      <name val="Calibri"/>
      <family val="2"/>
      <scheme val="minor"/>
    </font>
    <font>
      <sz val="12"/>
      <color theme="1"/>
      <name val="Arial"/>
      <family val="2"/>
    </font>
    <font>
      <sz val="11"/>
      <color theme="1"/>
      <name val="Arial"/>
      <family val="2"/>
    </font>
    <font>
      <b/>
      <sz val="11"/>
      <color theme="1"/>
      <name val="Arial"/>
      <family val="2"/>
    </font>
    <font>
      <sz val="12"/>
      <color theme="0"/>
      <name val="Franklin Gothic Demi"/>
      <family val="2"/>
    </font>
    <font>
      <sz val="12"/>
      <color theme="1"/>
      <name val="Calibri"/>
      <family val="2"/>
      <scheme val="minor"/>
    </font>
    <font>
      <sz val="12"/>
      <name val="Arial"/>
      <family val="2"/>
    </font>
    <font>
      <sz val="11"/>
      <color theme="0"/>
      <name val="Franklin Gothic Demi"/>
      <family val="2"/>
    </font>
    <font>
      <sz val="11"/>
      <name val="Arial"/>
      <family val="2"/>
    </font>
    <font>
      <sz val="11"/>
      <color rgb="FFFF0000"/>
      <name val="Arial"/>
      <family val="2"/>
    </font>
    <font>
      <sz val="24"/>
      <color theme="0" tint="-0.14999847407452621"/>
      <name val="Calibri"/>
      <family val="2"/>
    </font>
    <font>
      <sz val="24"/>
      <color theme="0" tint="-0.249977111117893"/>
      <name val="Arial"/>
      <family val="2"/>
    </font>
    <font>
      <u/>
      <sz val="14"/>
      <color theme="1"/>
      <name val="Calibri"/>
      <family val="2"/>
      <scheme val="minor"/>
    </font>
    <font>
      <sz val="10"/>
      <color rgb="FF000000"/>
      <name val="Georgia"/>
      <family val="1"/>
    </font>
    <font>
      <b/>
      <sz val="10"/>
      <color rgb="FF000000"/>
      <name val="Georgia"/>
      <family val="1"/>
    </font>
    <font>
      <sz val="14"/>
      <color rgb="FF003479"/>
      <name val="Franklin Gothic Demi"/>
      <family val="2"/>
    </font>
    <font>
      <sz val="10"/>
      <name val="Arial"/>
      <family val="2"/>
    </font>
    <font>
      <sz val="11"/>
      <name val="Franklin Gothic Demi"/>
      <family val="2"/>
    </font>
    <font>
      <sz val="9"/>
      <color theme="1"/>
      <name val="Arial"/>
      <family val="2"/>
    </font>
    <font>
      <sz val="16"/>
      <color rgb="FF0078C9"/>
      <name val="Franklin Gothic Demi"/>
      <family val="2"/>
    </font>
    <font>
      <sz val="12"/>
      <color theme="8"/>
      <name val="Franklin Gothic Demi"/>
      <family val="2"/>
    </font>
    <font>
      <b/>
      <u/>
      <sz val="11"/>
      <name val="Arial"/>
      <family val="2"/>
    </font>
    <font>
      <b/>
      <sz val="11"/>
      <name val="Arial"/>
      <family val="2"/>
    </font>
    <font>
      <sz val="12"/>
      <color rgb="FF0078C9"/>
      <name val="Franklin Gothic Demi"/>
      <family val="2"/>
    </font>
    <font>
      <sz val="10"/>
      <color theme="1"/>
      <name val="Arial"/>
      <family val="2"/>
    </font>
    <font>
      <sz val="11"/>
      <color theme="2" tint="-0.499984740745262"/>
      <name val="Arial"/>
      <family val="2"/>
    </font>
    <font>
      <sz val="10"/>
      <color theme="2" tint="-0.499984740745262"/>
      <name val="Arial"/>
      <family val="2"/>
    </font>
    <font>
      <u/>
      <sz val="10"/>
      <color theme="2" tint="-0.499984740745262"/>
      <name val="Arial"/>
      <family val="2"/>
    </font>
    <font>
      <vertAlign val="superscript"/>
      <sz val="10"/>
      <color theme="2" tint="-0.499984740745262"/>
      <name val="Arial"/>
      <family val="2"/>
    </font>
    <font>
      <b/>
      <u/>
      <sz val="10"/>
      <name val="Arial"/>
      <family val="2"/>
    </font>
    <font>
      <b/>
      <sz val="10"/>
      <name val="Arial"/>
      <family val="2"/>
    </font>
    <font>
      <sz val="11"/>
      <color rgb="FF4D4D4F"/>
      <name val="Calibri"/>
      <family val="2"/>
    </font>
    <font>
      <sz val="8"/>
      <color theme="1"/>
      <name val="Arial"/>
      <family val="2"/>
    </font>
    <font>
      <u/>
      <sz val="10"/>
      <name val="Arial"/>
      <family val="2"/>
    </font>
    <font>
      <sz val="10"/>
      <color rgb="FFFF0000"/>
      <name val="Arial"/>
      <family val="2"/>
    </font>
    <font>
      <b/>
      <sz val="9"/>
      <name val="Arial"/>
      <family val="2"/>
    </font>
    <font>
      <sz val="9"/>
      <name val="Arial"/>
      <family val="2"/>
    </font>
    <font>
      <b/>
      <u/>
      <sz val="9"/>
      <name val="Arial"/>
      <family val="2"/>
    </font>
  </fonts>
  <fills count="12">
    <fill>
      <patternFill patternType="none"/>
    </fill>
    <fill>
      <patternFill patternType="gray125"/>
    </fill>
    <fill>
      <patternFill patternType="solid">
        <fgColor rgb="FFE0DCD8"/>
        <bgColor indexed="64"/>
      </patternFill>
    </fill>
    <fill>
      <patternFill patternType="solid">
        <fgColor theme="3"/>
        <bgColor indexed="64"/>
      </patternFill>
    </fill>
    <fill>
      <patternFill patternType="solid">
        <fgColor theme="4"/>
        <bgColor indexed="64"/>
      </patternFill>
    </fill>
    <fill>
      <patternFill patternType="solid">
        <fgColor rgb="FFFFFF00"/>
        <bgColor indexed="64"/>
      </patternFill>
    </fill>
    <fill>
      <patternFill patternType="solid">
        <fgColor rgb="FFCCC5BE"/>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rgb="FFFCEABF"/>
        <bgColor indexed="64"/>
      </patternFill>
    </fill>
  </fills>
  <borders count="164">
    <border>
      <left/>
      <right/>
      <top/>
      <bottom/>
      <diagonal/>
    </border>
    <border>
      <left style="thin">
        <color rgb="FF857362"/>
      </left>
      <right style="thin">
        <color rgb="FF857362"/>
      </right>
      <top style="thin">
        <color rgb="FF857362"/>
      </top>
      <bottom style="thin">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medium">
        <color rgb="FF857362"/>
      </left>
      <right/>
      <top style="thin">
        <color rgb="FF857362"/>
      </top>
      <bottom style="thin">
        <color rgb="FF857362"/>
      </bottom>
      <diagonal/>
    </border>
    <border>
      <left style="thin">
        <color rgb="FF857362"/>
      </left>
      <right style="thin">
        <color rgb="FF857362"/>
      </right>
      <top style="thin">
        <color rgb="FF857362"/>
      </top>
      <bottom/>
      <diagonal/>
    </border>
    <border>
      <left style="thin">
        <color rgb="FF857362"/>
      </left>
      <right style="thin">
        <color rgb="FF857362"/>
      </right>
      <top/>
      <bottom style="thin">
        <color rgb="FF857362"/>
      </bottom>
      <diagonal/>
    </border>
    <border>
      <left style="thin">
        <color rgb="FF857362"/>
      </left>
      <right style="thin">
        <color rgb="FF857362"/>
      </right>
      <top/>
      <bottom/>
      <diagonal/>
    </border>
    <border>
      <left/>
      <right/>
      <top style="thin">
        <color rgb="FF857362"/>
      </top>
      <bottom style="thin">
        <color rgb="FF857362"/>
      </bottom>
      <diagonal/>
    </border>
    <border>
      <left style="medium">
        <color rgb="FF857362"/>
      </left>
      <right style="thin">
        <color rgb="FF857362"/>
      </right>
      <top style="thin">
        <color rgb="FF857362"/>
      </top>
      <bottom/>
      <diagonal/>
    </border>
    <border>
      <left style="medium">
        <color rgb="FF857362"/>
      </left>
      <right style="thin">
        <color rgb="FF857362"/>
      </right>
      <top/>
      <bottom/>
      <diagonal/>
    </border>
    <border>
      <left style="medium">
        <color rgb="FF857362"/>
      </left>
      <right style="thin">
        <color rgb="FF857362"/>
      </right>
      <top/>
      <bottom style="thin">
        <color rgb="FF857362"/>
      </bottom>
      <diagonal/>
    </border>
    <border>
      <left style="medium">
        <color rgb="FF857362"/>
      </left>
      <right/>
      <top style="thin">
        <color rgb="FF857362"/>
      </top>
      <bottom/>
      <diagonal/>
    </border>
    <border>
      <left/>
      <right/>
      <top/>
      <bottom style="thin">
        <color rgb="FF857362"/>
      </bottom>
      <diagonal/>
    </border>
    <border>
      <left style="thin">
        <color indexed="64"/>
      </left>
      <right style="thin">
        <color indexed="64"/>
      </right>
      <top style="thin">
        <color indexed="64"/>
      </top>
      <bottom style="thin">
        <color indexed="64"/>
      </bottom>
      <diagonal/>
    </border>
    <border>
      <left/>
      <right style="thin">
        <color rgb="FF857362"/>
      </right>
      <top style="medium">
        <color rgb="FF857362"/>
      </top>
      <bottom/>
      <diagonal/>
    </border>
    <border>
      <left/>
      <right/>
      <top style="medium">
        <color rgb="FF857362"/>
      </top>
      <bottom/>
      <diagonal/>
    </border>
    <border>
      <left/>
      <right style="thin">
        <color rgb="FF857362"/>
      </right>
      <top/>
      <bottom/>
      <diagonal/>
    </border>
    <border>
      <left/>
      <right style="thin">
        <color rgb="FF857362"/>
      </right>
      <top style="thin">
        <color rgb="FF857362"/>
      </top>
      <bottom style="thin">
        <color rgb="FF857362"/>
      </bottom>
      <diagonal/>
    </border>
    <border>
      <left/>
      <right style="thin">
        <color rgb="FF857362"/>
      </right>
      <top style="thin">
        <color rgb="FF857362"/>
      </top>
      <bottom/>
      <diagonal/>
    </border>
    <border>
      <left/>
      <right style="thin">
        <color rgb="FF857362"/>
      </right>
      <top/>
      <bottom style="thin">
        <color rgb="FF857362"/>
      </bottom>
      <diagonal/>
    </border>
    <border>
      <left style="thin">
        <color rgb="FF857362"/>
      </left>
      <right/>
      <top style="thin">
        <color rgb="FF857362"/>
      </top>
      <bottom/>
      <diagonal/>
    </border>
    <border>
      <left style="thin">
        <color rgb="FF857362"/>
      </left>
      <right/>
      <top/>
      <bottom style="thin">
        <color rgb="FF857362"/>
      </bottom>
      <diagonal/>
    </border>
    <border>
      <left/>
      <right/>
      <top style="thin">
        <color rgb="FF857362"/>
      </top>
      <bottom/>
      <diagonal/>
    </border>
    <border>
      <left/>
      <right/>
      <top style="medium">
        <color rgb="FF857362"/>
      </top>
      <bottom style="thin">
        <color rgb="FF857362"/>
      </bottom>
      <diagonal/>
    </border>
    <border>
      <left style="thin">
        <color rgb="FF857362"/>
      </left>
      <right/>
      <top style="thin">
        <color rgb="FF857362"/>
      </top>
      <bottom style="thin">
        <color rgb="FF857362"/>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ck">
        <color theme="8"/>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857362"/>
      </left>
      <right style="thin">
        <color rgb="FF857362"/>
      </right>
      <top/>
      <bottom style="thin">
        <color indexed="64"/>
      </bottom>
      <diagonal/>
    </border>
    <border>
      <left style="thin">
        <color rgb="FF857362"/>
      </left>
      <right style="thin">
        <color indexed="64"/>
      </right>
      <top/>
      <bottom style="thin">
        <color indexed="64"/>
      </bottom>
      <diagonal/>
    </border>
    <border>
      <left style="thin">
        <color indexed="64"/>
      </left>
      <right style="thin">
        <color rgb="FF857362"/>
      </right>
      <top style="thin">
        <color indexed="64"/>
      </top>
      <bottom style="thin">
        <color indexed="64"/>
      </bottom>
      <diagonal/>
    </border>
    <border>
      <left style="thin">
        <color rgb="FF857362"/>
      </left>
      <right style="thin">
        <color rgb="FF857362"/>
      </right>
      <top style="thin">
        <color indexed="64"/>
      </top>
      <bottom style="thin">
        <color indexed="64"/>
      </bottom>
      <diagonal/>
    </border>
    <border>
      <left style="thin">
        <color rgb="FF857362"/>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857362"/>
      </left>
      <right style="thin">
        <color rgb="FF857362"/>
      </right>
      <top style="thin">
        <color indexed="64"/>
      </top>
      <bottom style="thin">
        <color rgb="FF857362"/>
      </bottom>
      <diagonal/>
    </border>
    <border>
      <left style="thin">
        <color rgb="FF857362"/>
      </left>
      <right/>
      <top style="thin">
        <color rgb="FF857362"/>
      </top>
      <bottom style="thin">
        <color indexed="64"/>
      </bottom>
      <diagonal/>
    </border>
    <border>
      <left style="thin">
        <color rgb="FF857362"/>
      </left>
      <right/>
      <top/>
      <bottom style="thin">
        <color indexed="64"/>
      </bottom>
      <diagonal/>
    </border>
    <border>
      <left style="thin">
        <color indexed="64"/>
      </left>
      <right style="thin">
        <color rgb="FF857362"/>
      </right>
      <top/>
      <bottom style="thin">
        <color rgb="FF857362"/>
      </bottom>
      <diagonal/>
    </border>
    <border>
      <left style="thin">
        <color rgb="FF857362"/>
      </left>
      <right style="thin">
        <color indexed="64"/>
      </right>
      <top/>
      <bottom style="thin">
        <color rgb="FF857362"/>
      </bottom>
      <diagonal/>
    </border>
    <border>
      <left style="thin">
        <color indexed="64"/>
      </left>
      <right style="thin">
        <color rgb="FF857362"/>
      </right>
      <top style="thin">
        <color rgb="FF857362"/>
      </top>
      <bottom style="thin">
        <color indexed="64"/>
      </bottom>
      <diagonal/>
    </border>
    <border>
      <left style="thin">
        <color rgb="FF857362"/>
      </left>
      <right style="thin">
        <color indexed="64"/>
      </right>
      <top style="thin">
        <color rgb="FF857362"/>
      </top>
      <bottom style="thin">
        <color indexed="64"/>
      </bottom>
      <diagonal/>
    </border>
    <border>
      <left/>
      <right/>
      <top style="thick">
        <color theme="8"/>
      </top>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indexed="64"/>
      </right>
      <top style="thin">
        <color theme="0" tint="-0.499984740745262"/>
      </top>
      <bottom style="thin">
        <color indexed="64"/>
      </bottom>
      <diagonal/>
    </border>
    <border>
      <left/>
      <right/>
      <top style="thin">
        <color theme="0" tint="-0.499984740745262"/>
      </top>
      <bottom style="thin">
        <color rgb="FF857362"/>
      </bottom>
      <diagonal/>
    </border>
    <border>
      <left/>
      <right style="thin">
        <color rgb="FF857362"/>
      </right>
      <top style="thin">
        <color theme="0" tint="-0.499984740745262"/>
      </top>
      <bottom style="thin">
        <color rgb="FF857362"/>
      </bottom>
      <diagonal/>
    </border>
    <border>
      <left style="thin">
        <color rgb="FF857362"/>
      </left>
      <right style="thin">
        <color rgb="FF857362"/>
      </right>
      <top style="thin">
        <color theme="0" tint="-0.499984740745262"/>
      </top>
      <bottom style="thin">
        <color rgb="FF857362"/>
      </bottom>
      <diagonal/>
    </border>
    <border>
      <left style="thin">
        <color rgb="FF857362"/>
      </left>
      <right style="thin">
        <color rgb="FF857362"/>
      </right>
      <top style="thin">
        <color theme="0" tint="-0.499984740745262"/>
      </top>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right/>
      <top style="thin">
        <color rgb="FF857362"/>
      </top>
      <bottom style="thin">
        <color theme="0" tint="-0.499984740745262"/>
      </bottom>
      <diagonal/>
    </border>
    <border>
      <left/>
      <right style="thin">
        <color rgb="FF857362"/>
      </right>
      <top style="thin">
        <color rgb="FF857362"/>
      </top>
      <bottom style="thin">
        <color theme="0" tint="-0.499984740745262"/>
      </bottom>
      <diagonal/>
    </border>
    <border>
      <left style="thin">
        <color rgb="FF857362"/>
      </left>
      <right style="thin">
        <color rgb="FF857362"/>
      </right>
      <top style="thin">
        <color rgb="FF8573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right style="thin">
        <color indexed="64"/>
      </right>
      <top/>
      <bottom style="thin">
        <color indexed="64"/>
      </bottom>
      <diagonal/>
    </border>
    <border>
      <left/>
      <right/>
      <top/>
      <bottom style="thick">
        <color theme="8"/>
      </bottom>
      <diagonal/>
    </border>
    <border>
      <left/>
      <right style="thick">
        <color theme="8"/>
      </right>
      <top/>
      <bottom style="thick">
        <color theme="8"/>
      </bottom>
      <diagonal/>
    </border>
    <border>
      <left style="thin">
        <color theme="0" tint="-0.499984740745262"/>
      </left>
      <right style="thin">
        <color indexed="64"/>
      </right>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top style="thin">
        <color rgb="FF857362"/>
      </top>
      <bottom/>
      <diagonal/>
    </border>
    <border>
      <left style="thin">
        <color theme="0" tint="-0.499984740745262"/>
      </left>
      <right style="thin">
        <color rgb="FF857362"/>
      </right>
      <top style="thin">
        <color rgb="FF857362"/>
      </top>
      <bottom style="thin">
        <color rgb="FF857362"/>
      </bottom>
      <diagonal/>
    </border>
    <border>
      <left style="thin">
        <color theme="0" tint="-0.499984740745262"/>
      </left>
      <right style="thin">
        <color rgb="FF857362"/>
      </right>
      <top style="thin">
        <color rgb="FF857362"/>
      </top>
      <bottom style="thin">
        <color theme="0" tint="-0.499984740745262"/>
      </bottom>
      <diagonal/>
    </border>
    <border>
      <left style="thick">
        <color theme="8"/>
      </left>
      <right/>
      <top style="thick">
        <color theme="8"/>
      </top>
      <bottom/>
      <diagonal/>
    </border>
    <border>
      <left/>
      <right style="thick">
        <color theme="8"/>
      </right>
      <top style="thick">
        <color theme="8"/>
      </top>
      <bottom/>
      <diagonal/>
    </border>
    <border>
      <left style="medium">
        <color theme="8" tint="0.39997558519241921"/>
      </left>
      <right style="medium">
        <color theme="8" tint="0.39997558519241921"/>
      </right>
      <top style="medium">
        <color theme="8" tint="0.39997558519241921"/>
      </top>
      <bottom/>
      <diagonal/>
    </border>
    <border>
      <left style="medium">
        <color theme="8" tint="0.39997558519241921"/>
      </left>
      <right style="medium">
        <color theme="8" tint="0.39997558519241921"/>
      </right>
      <top/>
      <bottom style="medium">
        <color theme="8" tint="0.39997558519241921"/>
      </bottom>
      <diagonal/>
    </border>
    <border>
      <left style="medium">
        <color theme="8" tint="0.39997558519241921"/>
      </left>
      <right/>
      <top style="medium">
        <color theme="8" tint="0.39997558519241921"/>
      </top>
      <bottom/>
      <diagonal/>
    </border>
    <border>
      <left/>
      <right/>
      <top style="medium">
        <color theme="8" tint="0.39997558519241921"/>
      </top>
      <bottom/>
      <diagonal/>
    </border>
    <border>
      <left/>
      <right style="medium">
        <color theme="8" tint="0.39997558519241921"/>
      </right>
      <top style="medium">
        <color theme="8" tint="0.39997558519241921"/>
      </top>
      <bottom/>
      <diagonal/>
    </border>
    <border>
      <left style="thin">
        <color rgb="FF857362"/>
      </left>
      <right style="medium">
        <color theme="8" tint="0.39997558519241921"/>
      </right>
      <top/>
      <bottom/>
      <diagonal/>
    </border>
    <border>
      <left style="thin">
        <color rgb="FF857362"/>
      </left>
      <right style="medium">
        <color theme="8" tint="0.39997558519241921"/>
      </right>
      <top style="thin">
        <color rgb="FF857362"/>
      </top>
      <bottom style="thin">
        <color rgb="FF857362"/>
      </bottom>
      <diagonal/>
    </border>
    <border>
      <left/>
      <right style="medium">
        <color theme="8" tint="0.39997558519241921"/>
      </right>
      <top style="thin">
        <color rgb="FF857362"/>
      </top>
      <bottom style="thin">
        <color rgb="FF857362"/>
      </bottom>
      <diagonal/>
    </border>
    <border>
      <left style="thin">
        <color rgb="FF857362"/>
      </left>
      <right style="medium">
        <color theme="8" tint="0.39997558519241921"/>
      </right>
      <top style="thin">
        <color rgb="FF857362"/>
      </top>
      <bottom/>
      <diagonal/>
    </border>
    <border>
      <left style="thin">
        <color rgb="FF857362"/>
      </left>
      <right style="medium">
        <color theme="8" tint="0.39997558519241921"/>
      </right>
      <top/>
      <bottom style="thin">
        <color rgb="FF857362"/>
      </bottom>
      <diagonal/>
    </border>
    <border>
      <left style="medium">
        <color theme="8" tint="0.39997558519241921"/>
      </left>
      <right style="thin">
        <color rgb="FF857362"/>
      </right>
      <top style="medium">
        <color theme="8" tint="0.39997558519241921"/>
      </top>
      <bottom style="thin">
        <color rgb="FF857362"/>
      </bottom>
      <diagonal/>
    </border>
    <border>
      <left style="medium">
        <color theme="8" tint="0.39997558519241921"/>
      </left>
      <right style="thin">
        <color rgb="FF857362"/>
      </right>
      <top style="thin">
        <color rgb="FF857362"/>
      </top>
      <bottom style="thin">
        <color rgb="FF857362"/>
      </bottom>
      <diagonal/>
    </border>
    <border>
      <left style="medium">
        <color theme="8" tint="0.39997558519241921"/>
      </left>
      <right/>
      <top style="thin">
        <color rgb="FF857362"/>
      </top>
      <bottom style="thin">
        <color rgb="FF857362"/>
      </bottom>
      <diagonal/>
    </border>
    <border>
      <left style="medium">
        <color theme="8" tint="0.39997558519241921"/>
      </left>
      <right style="thin">
        <color rgb="FF857362"/>
      </right>
      <top/>
      <bottom style="thin">
        <color rgb="FF857362"/>
      </bottom>
      <diagonal/>
    </border>
    <border>
      <left/>
      <right style="thick">
        <color theme="8" tint="0.39997558519241921"/>
      </right>
      <top style="thick">
        <color theme="8" tint="0.39997558519241921"/>
      </top>
      <bottom/>
      <diagonal/>
    </border>
    <border>
      <left style="thin">
        <color rgb="FF857362"/>
      </left>
      <right style="thin">
        <color rgb="FF857362"/>
      </right>
      <top style="thick">
        <color theme="8" tint="0.39997558519241921"/>
      </top>
      <bottom style="thick">
        <color theme="8" tint="0.39997558519241921"/>
      </bottom>
      <diagonal/>
    </border>
    <border>
      <left/>
      <right/>
      <top style="thick">
        <color theme="8" tint="0.39997558519241921"/>
      </top>
      <bottom/>
      <diagonal/>
    </border>
    <border>
      <left style="thick">
        <color theme="8" tint="0.39997558519241921"/>
      </left>
      <right/>
      <top style="thick">
        <color theme="8" tint="0.39997558519241921"/>
      </top>
      <bottom/>
      <diagonal/>
    </border>
    <border>
      <left style="thick">
        <color theme="8" tint="0.39994506668294322"/>
      </left>
      <right style="thin">
        <color rgb="FF857362"/>
      </right>
      <top style="thick">
        <color theme="8" tint="0.39994506668294322"/>
      </top>
      <bottom style="thin">
        <color rgb="FF857362"/>
      </bottom>
      <diagonal/>
    </border>
    <border>
      <left style="thin">
        <color rgb="FF857362"/>
      </left>
      <right style="thin">
        <color rgb="FF857362"/>
      </right>
      <top style="thick">
        <color theme="8" tint="0.39994506668294322"/>
      </top>
      <bottom style="thin">
        <color rgb="FF857362"/>
      </bottom>
      <diagonal/>
    </border>
    <border>
      <left style="thin">
        <color rgb="FF857362"/>
      </left>
      <right style="thick">
        <color theme="8" tint="0.39994506668294322"/>
      </right>
      <top style="thick">
        <color theme="8" tint="0.39994506668294322"/>
      </top>
      <bottom style="thin">
        <color rgb="FF857362"/>
      </bottom>
      <diagonal/>
    </border>
    <border>
      <left style="thick">
        <color theme="8" tint="0.39994506668294322"/>
      </left>
      <right style="thin">
        <color rgb="FF857362"/>
      </right>
      <top style="thin">
        <color rgb="FF857362"/>
      </top>
      <bottom style="thin">
        <color rgb="FF857362"/>
      </bottom>
      <diagonal/>
    </border>
    <border>
      <left style="thin">
        <color rgb="FF857362"/>
      </left>
      <right style="thick">
        <color theme="8" tint="0.39994506668294322"/>
      </right>
      <top style="thin">
        <color rgb="FF857362"/>
      </top>
      <bottom style="thin">
        <color rgb="FF857362"/>
      </bottom>
      <diagonal/>
    </border>
    <border>
      <left style="thick">
        <color theme="8" tint="0.39994506668294322"/>
      </left>
      <right/>
      <top style="thin">
        <color rgb="FF857362"/>
      </top>
      <bottom/>
      <diagonal/>
    </border>
    <border>
      <left/>
      <right style="thick">
        <color theme="8" tint="0.39994506668294322"/>
      </right>
      <top style="thin">
        <color rgb="FF857362"/>
      </top>
      <bottom/>
      <diagonal/>
    </border>
    <border>
      <left style="thick">
        <color theme="8" tint="0.39994506668294322"/>
      </left>
      <right style="thin">
        <color indexed="64"/>
      </right>
      <top style="thin">
        <color indexed="64"/>
      </top>
      <bottom style="thin">
        <color indexed="64"/>
      </bottom>
      <diagonal/>
    </border>
    <border>
      <left style="thin">
        <color indexed="64"/>
      </left>
      <right style="thick">
        <color theme="8" tint="0.39994506668294322"/>
      </right>
      <top style="thin">
        <color indexed="64"/>
      </top>
      <bottom style="thin">
        <color indexed="64"/>
      </bottom>
      <diagonal/>
    </border>
    <border>
      <left style="thin">
        <color indexed="64"/>
      </left>
      <right style="thick">
        <color theme="8" tint="0.39994506668294322"/>
      </right>
      <top style="thin">
        <color indexed="64"/>
      </top>
      <bottom/>
      <diagonal/>
    </border>
    <border>
      <left style="thick">
        <color theme="8" tint="0.39994506668294322"/>
      </left>
      <right style="thin">
        <color indexed="64"/>
      </right>
      <top style="thin">
        <color indexed="64"/>
      </top>
      <bottom/>
      <diagonal/>
    </border>
    <border>
      <left style="thick">
        <color theme="8" tint="0.39994506668294322"/>
      </left>
      <right/>
      <top style="thin">
        <color theme="0" tint="-0.499984740745262"/>
      </top>
      <bottom style="thin">
        <color indexed="64"/>
      </bottom>
      <diagonal/>
    </border>
    <border>
      <left style="thin">
        <color indexed="64"/>
      </left>
      <right style="thick">
        <color theme="8" tint="0.39994506668294322"/>
      </right>
      <top style="thin">
        <color theme="0" tint="-0.499984740745262"/>
      </top>
      <bottom style="thin">
        <color indexed="64"/>
      </bottom>
      <diagonal/>
    </border>
    <border>
      <left style="thick">
        <color theme="8" tint="0.39994506668294322"/>
      </left>
      <right/>
      <top style="thin">
        <color indexed="64"/>
      </top>
      <bottom style="thin">
        <color theme="0" tint="-0.499984740745262"/>
      </bottom>
      <diagonal/>
    </border>
    <border>
      <left style="thin">
        <color indexed="64"/>
      </left>
      <right style="thick">
        <color theme="8" tint="0.39994506668294322"/>
      </right>
      <top style="thin">
        <color indexed="64"/>
      </top>
      <bottom style="thin">
        <color theme="0" tint="-0.499984740745262"/>
      </bottom>
      <diagonal/>
    </border>
    <border>
      <left style="thick">
        <color theme="8" tint="0.39994506668294322"/>
      </left>
      <right/>
      <top/>
      <bottom style="thin">
        <color indexed="64"/>
      </bottom>
      <diagonal/>
    </border>
    <border>
      <left style="thin">
        <color indexed="64"/>
      </left>
      <right style="thick">
        <color theme="8" tint="0.39994506668294322"/>
      </right>
      <top/>
      <bottom style="thin">
        <color indexed="64"/>
      </bottom>
      <diagonal/>
    </border>
    <border>
      <left style="thick">
        <color theme="8" tint="0.39994506668294322"/>
      </left>
      <right/>
      <top style="thin">
        <color indexed="64"/>
      </top>
      <bottom style="thin">
        <color indexed="64"/>
      </bottom>
      <diagonal/>
    </border>
    <border>
      <left style="thick">
        <color theme="8" tint="0.39994506668294322"/>
      </left>
      <right/>
      <top style="thin">
        <color rgb="FF857362"/>
      </top>
      <bottom style="thin">
        <color rgb="FF857362"/>
      </bottom>
      <diagonal/>
    </border>
    <border>
      <left style="thin">
        <color rgb="FF857362"/>
      </left>
      <right style="thick">
        <color theme="8" tint="0.39994506668294322"/>
      </right>
      <top style="thin">
        <color rgb="FF857362"/>
      </top>
      <bottom style="thin">
        <color theme="0" tint="-0.499984740745262"/>
      </bottom>
      <diagonal/>
    </border>
    <border>
      <left style="thick">
        <color theme="8" tint="0.39994506668294322"/>
      </left>
      <right/>
      <top style="thin">
        <color rgb="FF857362"/>
      </top>
      <bottom style="thick">
        <color theme="8" tint="0.39994506668294322"/>
      </bottom>
      <diagonal/>
    </border>
    <border>
      <left/>
      <right/>
      <top/>
      <bottom style="thick">
        <color theme="8" tint="0.39994506668294322"/>
      </bottom>
      <diagonal/>
    </border>
    <border>
      <left/>
      <right style="thick">
        <color theme="8" tint="0.39994506668294322"/>
      </right>
      <top/>
      <bottom style="thick">
        <color theme="8" tint="0.39994506668294322"/>
      </bottom>
      <diagonal/>
    </border>
    <border>
      <left/>
      <right style="thin">
        <color rgb="FF857362"/>
      </right>
      <top style="thick">
        <color theme="8" tint="0.39997558519241921"/>
      </top>
      <bottom style="thick">
        <color theme="8" tint="0.39997558519241921"/>
      </bottom>
      <diagonal/>
    </border>
    <border>
      <left style="thick">
        <color theme="8" tint="0.39994506668294322"/>
      </left>
      <right/>
      <top style="thick">
        <color theme="8" tint="0.39994506668294322"/>
      </top>
      <bottom style="thick">
        <color theme="8" tint="0.39997558519241921"/>
      </bottom>
      <diagonal/>
    </border>
    <border>
      <left/>
      <right/>
      <top style="thick">
        <color theme="8" tint="0.39994506668294322"/>
      </top>
      <bottom style="thick">
        <color theme="8" tint="0.39997558519241921"/>
      </bottom>
      <diagonal/>
    </border>
    <border>
      <left style="thick">
        <color theme="8" tint="0.39997558519241921"/>
      </left>
      <right/>
      <top style="thick">
        <color theme="8" tint="0.39994506668294322"/>
      </top>
      <bottom style="thick">
        <color theme="8" tint="0.39997558519241921"/>
      </bottom>
      <diagonal/>
    </border>
    <border>
      <left style="thick">
        <color theme="8" tint="0.39994506668294322"/>
      </left>
      <right style="thin">
        <color rgb="FF857362"/>
      </right>
      <top/>
      <bottom style="thin">
        <color rgb="FF857362"/>
      </bottom>
      <diagonal/>
    </border>
    <border>
      <left/>
      <right style="thick">
        <color theme="8" tint="0.39994506668294322"/>
      </right>
      <top style="thin">
        <color rgb="FF857362"/>
      </top>
      <bottom style="thin">
        <color rgb="FF857362"/>
      </bottom>
      <diagonal/>
    </border>
    <border>
      <left style="thick">
        <color theme="8" tint="0.39994506668294322"/>
      </left>
      <right/>
      <top style="thin">
        <color theme="8"/>
      </top>
      <bottom/>
      <diagonal/>
    </border>
    <border>
      <left style="thick">
        <color theme="8" tint="0.39994506668294322"/>
      </left>
      <right style="thin">
        <color rgb="FF857362"/>
      </right>
      <top/>
      <bottom/>
      <diagonal/>
    </border>
    <border>
      <left/>
      <right style="thick">
        <color theme="8" tint="0.39994506668294322"/>
      </right>
      <top/>
      <bottom style="thin">
        <color rgb="FF857362"/>
      </bottom>
      <diagonal/>
    </border>
    <border>
      <left style="thick">
        <color theme="8" tint="0.39994506668294322"/>
      </left>
      <right style="thin">
        <color rgb="FF857362"/>
      </right>
      <top style="thin">
        <color indexed="64"/>
      </top>
      <bottom style="thin">
        <color indexed="64"/>
      </bottom>
      <diagonal/>
    </border>
    <border>
      <left style="thick">
        <color theme="8" tint="0.39994506668294322"/>
      </left>
      <right style="thin">
        <color rgb="FF857362"/>
      </right>
      <top/>
      <bottom style="thin">
        <color indexed="64"/>
      </bottom>
      <diagonal/>
    </border>
    <border>
      <left style="thick">
        <color theme="8" tint="0.39994506668294322"/>
      </left>
      <right/>
      <top/>
      <bottom style="thin">
        <color rgb="FF857362"/>
      </bottom>
      <diagonal/>
    </border>
    <border>
      <left/>
      <right/>
      <top style="thin">
        <color rgb="FF857362"/>
      </top>
      <bottom style="thick">
        <color theme="8" tint="0.39994506668294322"/>
      </bottom>
      <diagonal/>
    </border>
    <border>
      <left/>
      <right style="thick">
        <color theme="8"/>
      </right>
      <top style="thin">
        <color rgb="FF857362"/>
      </top>
      <bottom style="thick">
        <color theme="8" tint="0.39994506668294322"/>
      </bottom>
      <diagonal/>
    </border>
    <border>
      <left style="thin">
        <color rgb="FF857362"/>
      </left>
      <right/>
      <top style="thick">
        <color theme="8" tint="0.39997558519241921"/>
      </top>
      <bottom style="thin">
        <color rgb="FF857362"/>
      </bottom>
      <diagonal/>
    </border>
    <border>
      <left style="thin">
        <color rgb="FF857362"/>
      </left>
      <right/>
      <top style="thin">
        <color theme="0" tint="-0.499984740745262"/>
      </top>
      <bottom style="thin">
        <color rgb="FF857362"/>
      </bottom>
      <diagonal/>
    </border>
    <border>
      <left style="thin">
        <color rgb="FF857362"/>
      </left>
      <right/>
      <top style="thin">
        <color rgb="FF857362"/>
      </top>
      <bottom style="thin">
        <color theme="0" tint="-0.499984740745262"/>
      </bottom>
      <diagonal/>
    </border>
    <border>
      <left style="thin">
        <color rgb="FF857362"/>
      </left>
      <right style="thick">
        <color theme="8" tint="0.39994506668294322"/>
      </right>
      <top style="thick">
        <color theme="8" tint="0.39997558519241921"/>
      </top>
      <bottom style="thick">
        <color theme="8" tint="0.39997558519241921"/>
      </bottom>
      <diagonal/>
    </border>
    <border>
      <left style="thick">
        <color theme="8" tint="0.39994506668294322"/>
      </left>
      <right style="thick">
        <color theme="8" tint="0.39994506668294322"/>
      </right>
      <top/>
      <bottom/>
      <diagonal/>
    </border>
    <border>
      <left style="thin">
        <color rgb="FF857362"/>
      </left>
      <right style="thick">
        <color theme="8" tint="0.39994506668294322"/>
      </right>
      <top/>
      <bottom style="thin">
        <color rgb="FF857362"/>
      </bottom>
      <diagonal/>
    </border>
    <border>
      <left style="thick">
        <color theme="8" tint="0.39994506668294322"/>
      </left>
      <right style="thick">
        <color theme="8" tint="0.39994506668294322"/>
      </right>
      <top style="thin">
        <color rgb="FF857362"/>
      </top>
      <bottom style="thin">
        <color rgb="FF857362"/>
      </bottom>
      <diagonal/>
    </border>
    <border>
      <left style="thick">
        <color theme="8" tint="0.39994506668294322"/>
      </left>
      <right style="thick">
        <color theme="8" tint="0.39994506668294322"/>
      </right>
      <top style="thin">
        <color indexed="64"/>
      </top>
      <bottom style="thin">
        <color indexed="64"/>
      </bottom>
      <diagonal/>
    </border>
    <border>
      <left style="thick">
        <color theme="8" tint="0.39994506668294322"/>
      </left>
      <right style="thick">
        <color theme="8" tint="0.39994506668294322"/>
      </right>
      <top style="thin">
        <color rgb="FF857362"/>
      </top>
      <bottom/>
      <diagonal/>
    </border>
    <border>
      <left style="thin">
        <color rgb="FF857362"/>
      </left>
      <right style="thick">
        <color theme="8" tint="0.39994506668294322"/>
      </right>
      <top style="thin">
        <color rgb="FF857362"/>
      </top>
      <bottom/>
      <diagonal/>
    </border>
    <border>
      <left style="thick">
        <color theme="8" tint="0.39994506668294322"/>
      </left>
      <right style="thick">
        <color theme="8" tint="0.39994506668294322"/>
      </right>
      <top style="thin">
        <color theme="0" tint="-0.499984740745262"/>
      </top>
      <bottom style="thin">
        <color rgb="FF857362"/>
      </bottom>
      <diagonal/>
    </border>
    <border>
      <left style="thin">
        <color rgb="FF857362"/>
      </left>
      <right style="thick">
        <color theme="8" tint="0.39994506668294322"/>
      </right>
      <top style="thin">
        <color theme="0" tint="-0.499984740745262"/>
      </top>
      <bottom style="thin">
        <color rgb="FF857362"/>
      </bottom>
      <diagonal/>
    </border>
    <border>
      <left style="thick">
        <color theme="8" tint="0.39994506668294322"/>
      </left>
      <right style="thick">
        <color theme="8" tint="0.39994506668294322"/>
      </right>
      <top style="thin">
        <color rgb="FF857362"/>
      </top>
      <bottom style="thin">
        <color theme="0" tint="-0.499984740745262"/>
      </bottom>
      <diagonal/>
    </border>
    <border>
      <left style="thick">
        <color theme="8" tint="0.39994506668294322"/>
      </left>
      <right style="thick">
        <color theme="8" tint="0.39994506668294322"/>
      </right>
      <top/>
      <bottom style="thin">
        <color rgb="FF857362"/>
      </bottom>
      <diagonal/>
    </border>
    <border>
      <left style="thick">
        <color theme="8" tint="0.39994506668294322"/>
      </left>
      <right style="thick">
        <color theme="8" tint="0.39994506668294322"/>
      </right>
      <top style="thin">
        <color rgb="FF857362"/>
      </top>
      <bottom style="thick">
        <color theme="8" tint="0.39994506668294322"/>
      </bottom>
      <diagonal/>
    </border>
    <border>
      <left/>
      <right style="thin">
        <color rgb="FF857362"/>
      </right>
      <top style="thin">
        <color rgb="FF857362"/>
      </top>
      <bottom style="thick">
        <color theme="8" tint="0.39994506668294322"/>
      </bottom>
      <diagonal/>
    </border>
    <border>
      <left style="thin">
        <color rgb="FF857362"/>
      </left>
      <right style="thin">
        <color rgb="FF857362"/>
      </right>
      <top style="thin">
        <color rgb="FF857362"/>
      </top>
      <bottom style="thick">
        <color theme="8" tint="0.39994506668294322"/>
      </bottom>
      <diagonal/>
    </border>
    <border>
      <left style="thin">
        <color rgb="FF857362"/>
      </left>
      <right style="thick">
        <color theme="8" tint="0.39994506668294322"/>
      </right>
      <top style="thin">
        <color rgb="FF857362"/>
      </top>
      <bottom style="thick">
        <color theme="8" tint="0.39994506668294322"/>
      </bottom>
      <diagonal/>
    </border>
    <border>
      <left/>
      <right style="thin">
        <color rgb="FF857362"/>
      </right>
      <top style="medium">
        <color theme="8" tint="0.39997558519241921"/>
      </top>
      <bottom/>
      <diagonal/>
    </border>
    <border>
      <left style="medium">
        <color theme="8" tint="0.39997558519241921"/>
      </left>
      <right style="thin">
        <color rgb="FF857362"/>
      </right>
      <top style="thin">
        <color rgb="FF857362"/>
      </top>
      <bottom/>
      <diagonal/>
    </border>
    <border>
      <left style="medium">
        <color theme="8" tint="0.39997558519241921"/>
      </left>
      <right style="thin">
        <color rgb="FF857362"/>
      </right>
      <top/>
      <bottom/>
      <diagonal/>
    </border>
    <border>
      <left style="medium">
        <color theme="8" tint="0.39997558519241921"/>
      </left>
      <right/>
      <top style="thin">
        <color rgb="FF857362"/>
      </top>
      <bottom style="medium">
        <color theme="8" tint="0.39997558519241921"/>
      </bottom>
      <diagonal/>
    </border>
    <border>
      <left/>
      <right/>
      <top style="thin">
        <color rgb="FF857362"/>
      </top>
      <bottom style="medium">
        <color theme="8" tint="0.39997558519241921"/>
      </bottom>
      <diagonal/>
    </border>
    <border>
      <left/>
      <right style="medium">
        <color theme="8" tint="0.39997558519241921"/>
      </right>
      <top style="thin">
        <color rgb="FF857362"/>
      </top>
      <bottom style="medium">
        <color theme="8" tint="0.39997558519241921"/>
      </bottom>
      <diagonal/>
    </border>
    <border>
      <left/>
      <right style="medium">
        <color theme="8" tint="0.39997558519241921"/>
      </right>
      <top/>
      <bottom style="thick">
        <color theme="8" tint="0.39994506668294322"/>
      </bottom>
      <diagonal/>
    </border>
    <border>
      <left/>
      <right style="thick">
        <color theme="8" tint="0.39994506668294322"/>
      </right>
      <top style="thick">
        <color theme="8" tint="0.39994506668294322"/>
      </top>
      <bottom style="thick">
        <color theme="8" tint="0.39997558519241921"/>
      </bottom>
      <diagonal/>
    </border>
    <border>
      <left style="medium">
        <color theme="8" tint="0.39997558519241921"/>
      </left>
      <right style="medium">
        <color theme="8" tint="0.39997558519241921"/>
      </right>
      <top/>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thin">
        <color rgb="FF857362"/>
      </left>
      <right/>
      <top style="medium">
        <color rgb="FF857362"/>
      </top>
      <bottom style="thin">
        <color rgb="FF857362"/>
      </bottom>
      <diagonal/>
    </border>
    <border>
      <left/>
      <right style="thin">
        <color rgb="FF857362"/>
      </right>
      <top style="medium">
        <color rgb="FF857362"/>
      </top>
      <bottom style="thin">
        <color rgb="FF857362"/>
      </bottom>
      <diagonal/>
    </border>
    <border>
      <left style="medium">
        <color rgb="FF857362"/>
      </left>
      <right/>
      <top style="thin">
        <color rgb="FF857362"/>
      </top>
      <bottom style="thin">
        <color indexed="64"/>
      </bottom>
      <diagonal/>
    </border>
    <border>
      <left/>
      <right style="thin">
        <color rgb="FF857362"/>
      </right>
      <top style="thin">
        <color rgb="FF857362"/>
      </top>
      <bottom style="thin">
        <color indexed="64"/>
      </bottom>
      <diagonal/>
    </border>
    <border>
      <left style="thin">
        <color rgb="FF857362"/>
      </left>
      <right style="medium">
        <color rgb="FF857362"/>
      </right>
      <top style="medium">
        <color rgb="FF857362"/>
      </top>
      <bottom style="thin">
        <color rgb="FF857362"/>
      </bottom>
      <diagonal/>
    </border>
    <border>
      <left style="thin">
        <color rgb="FF857362"/>
      </left>
      <right style="thin">
        <color rgb="FF857362"/>
      </right>
      <top style="medium">
        <color rgb="FF857362"/>
      </top>
      <bottom/>
      <diagonal/>
    </border>
    <border>
      <left style="medium">
        <color rgb="FF857362"/>
      </left>
      <right/>
      <top/>
      <bottom style="thin">
        <color rgb="FF857362"/>
      </bottom>
      <diagonal/>
    </border>
    <border>
      <left style="thin">
        <color rgb="FF857362"/>
      </left>
      <right style="medium">
        <color rgb="FF857362"/>
      </right>
      <top style="thin">
        <color rgb="FF857362"/>
      </top>
      <bottom style="thin">
        <color rgb="FF857362"/>
      </bottom>
      <diagonal/>
    </border>
    <border>
      <left/>
      <right style="medium">
        <color rgb="FF857362"/>
      </right>
      <top style="thin">
        <color rgb="FF857362"/>
      </top>
      <bottom style="thin">
        <color rgb="FF857362"/>
      </bottom>
      <diagonal/>
    </border>
    <border>
      <left style="medium">
        <color rgb="FF857362"/>
      </left>
      <right/>
      <top style="thin">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s>
  <cellStyleXfs count="4">
    <xf numFmtId="0" fontId="0" fillId="0" borderId="0"/>
    <xf numFmtId="0" fontId="3" fillId="0" borderId="0"/>
    <xf numFmtId="9" fontId="3" fillId="0" borderId="0" applyFont="0" applyFill="0" applyBorder="0" applyAlignment="0" applyProtection="0"/>
    <xf numFmtId="0" fontId="3" fillId="0" borderId="0"/>
  </cellStyleXfs>
  <cellXfs count="324">
    <xf numFmtId="0" fontId="0" fillId="0" borderId="0" xfId="0"/>
    <xf numFmtId="0" fontId="3" fillId="2" borderId="1" xfId="1" applyFont="1" applyFill="1" applyBorder="1" applyAlignment="1">
      <alignment horizontal="center" vertical="center" wrapText="1"/>
    </xf>
    <xf numFmtId="0" fontId="3" fillId="3" borderId="5" xfId="1" applyFont="1" applyFill="1" applyBorder="1" applyAlignment="1">
      <alignment horizontal="left" vertical="center" wrapText="1"/>
    </xf>
    <xf numFmtId="0" fontId="3" fillId="3" borderId="9" xfId="1" applyFont="1" applyFill="1" applyBorder="1" applyAlignment="1">
      <alignment horizontal="left" vertical="center" wrapText="1"/>
    </xf>
    <xf numFmtId="0" fontId="3" fillId="2" borderId="4" xfId="1" applyFont="1" applyFill="1" applyBorder="1" applyAlignment="1">
      <alignment horizontal="center" vertical="center" wrapText="1"/>
    </xf>
    <xf numFmtId="0" fontId="3" fillId="3" borderId="13" xfId="1" applyFont="1" applyFill="1" applyBorder="1" applyAlignment="1">
      <alignment horizontal="left" vertical="center" wrapText="1"/>
    </xf>
    <xf numFmtId="0" fontId="3" fillId="2" borderId="10" xfId="1" applyFont="1" applyFill="1" applyBorder="1" applyAlignment="1">
      <alignment horizontal="center" vertical="center" wrapText="1"/>
    </xf>
    <xf numFmtId="0" fontId="5" fillId="4" borderId="2" xfId="1" applyFont="1" applyFill="1" applyBorder="1" applyAlignment="1">
      <alignment horizontal="center" vertical="center"/>
    </xf>
    <xf numFmtId="0" fontId="0" fillId="0" borderId="0" xfId="0" applyAlignment="1">
      <alignment wrapText="1"/>
    </xf>
    <xf numFmtId="0" fontId="5" fillId="4" borderId="3" xfId="1" applyFont="1" applyFill="1" applyBorder="1" applyAlignment="1">
      <alignment horizontal="center" vertical="center" wrapText="1"/>
    </xf>
    <xf numFmtId="0" fontId="5" fillId="4" borderId="16" xfId="1" applyFont="1" applyFill="1" applyBorder="1" applyAlignment="1">
      <alignment horizontal="centerContinuous" vertical="center"/>
    </xf>
    <xf numFmtId="0" fontId="3" fillId="3" borderId="9" xfId="1" applyFont="1" applyFill="1" applyBorder="1" applyAlignment="1">
      <alignment horizontal="center" vertical="center" wrapText="1"/>
    </xf>
    <xf numFmtId="0" fontId="2" fillId="2" borderId="1" xfId="1" applyFont="1" applyFill="1" applyBorder="1" applyAlignment="1">
      <alignment vertical="center" wrapText="1"/>
    </xf>
    <xf numFmtId="0" fontId="6" fillId="0" borderId="0" xfId="0" applyFont="1"/>
    <xf numFmtId="0" fontId="2" fillId="3" borderId="9" xfId="1" applyFont="1" applyFill="1" applyBorder="1" applyAlignment="1">
      <alignment horizontal="left" vertical="center" wrapText="1"/>
    </xf>
    <xf numFmtId="0" fontId="2" fillId="2" borderId="1" xfId="1" applyFont="1" applyFill="1" applyBorder="1" applyAlignment="1">
      <alignment horizontal="left" vertical="center" wrapText="1"/>
    </xf>
    <xf numFmtId="0" fontId="7" fillId="2" borderId="1" xfId="1" applyFont="1" applyFill="1" applyBorder="1" applyAlignment="1">
      <alignment vertical="center" wrapText="1"/>
    </xf>
    <xf numFmtId="0" fontId="2" fillId="2" borderId="8" xfId="1" applyFont="1" applyFill="1" applyBorder="1" applyAlignment="1">
      <alignment horizontal="center" vertical="center" wrapText="1"/>
    </xf>
    <xf numFmtId="0" fontId="2" fillId="3" borderId="9"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3" borderId="14" xfId="1" applyFont="1" applyFill="1" applyBorder="1" applyAlignment="1">
      <alignment horizontal="center" vertical="center"/>
    </xf>
    <xf numFmtId="0" fontId="0" fillId="0" borderId="0" xfId="0" applyFill="1"/>
    <xf numFmtId="0" fontId="5" fillId="4" borderId="16" xfId="1" applyFont="1" applyFill="1" applyBorder="1" applyAlignment="1">
      <alignment horizontal="center" vertical="center"/>
    </xf>
    <xf numFmtId="0" fontId="2" fillId="2" borderId="8" xfId="1" applyFont="1" applyFill="1" applyBorder="1" applyAlignment="1">
      <alignment horizontal="left" vertical="center" wrapText="1"/>
    </xf>
    <xf numFmtId="0" fontId="2" fillId="2" borderId="7" xfId="1" applyFont="1" applyFill="1" applyBorder="1" applyAlignment="1">
      <alignment horizontal="left" vertical="center" wrapText="1"/>
    </xf>
    <xf numFmtId="0" fontId="6" fillId="0" borderId="0" xfId="0" applyFont="1" applyAlignment="1">
      <alignment horizontal="left"/>
    </xf>
    <xf numFmtId="0" fontId="2" fillId="3" borderId="9" xfId="1" applyFont="1" applyFill="1" applyBorder="1" applyAlignment="1">
      <alignment horizontal="left" vertical="center"/>
    </xf>
    <xf numFmtId="0" fontId="2" fillId="2" borderId="6" xfId="1" applyFont="1" applyFill="1" applyBorder="1" applyAlignment="1">
      <alignment horizontal="left" vertical="center" wrapText="1"/>
    </xf>
    <xf numFmtId="0" fontId="2" fillId="3" borderId="14" xfId="1" applyFont="1" applyFill="1" applyBorder="1" applyAlignment="1">
      <alignment horizontal="left" vertical="center"/>
    </xf>
    <xf numFmtId="0" fontId="1" fillId="0" borderId="0" xfId="0" applyFont="1"/>
    <xf numFmtId="0" fontId="4" fillId="3" borderId="5" xfId="1" applyFont="1" applyFill="1" applyBorder="1" applyAlignment="1">
      <alignment horizontal="left" vertical="center" wrapText="1"/>
    </xf>
    <xf numFmtId="0" fontId="4" fillId="3" borderId="13" xfId="1" applyFont="1" applyFill="1" applyBorder="1" applyAlignment="1">
      <alignment horizontal="left" vertical="center" wrapText="1"/>
    </xf>
    <xf numFmtId="0" fontId="4" fillId="3" borderId="9" xfId="1" applyFont="1" applyFill="1" applyBorder="1" applyAlignment="1">
      <alignment horizontal="left" vertical="center" wrapText="1"/>
    </xf>
    <xf numFmtId="0" fontId="5" fillId="4" borderId="17" xfId="1" applyFont="1" applyFill="1" applyBorder="1" applyAlignment="1">
      <alignment horizontal="centerContinuous" vertical="center"/>
    </xf>
    <xf numFmtId="0" fontId="4" fillId="2" borderId="12" xfId="1" applyFont="1" applyFill="1" applyBorder="1" applyAlignment="1">
      <alignment horizontal="center" vertical="center" wrapText="1"/>
    </xf>
    <xf numFmtId="0" fontId="5" fillId="4" borderId="15" xfId="1" applyFont="1" applyFill="1" applyBorder="1" applyAlignment="1">
      <alignment horizontal="center" vertical="center"/>
    </xf>
    <xf numFmtId="0" fontId="4" fillId="5" borderId="1" xfId="1" applyFont="1" applyFill="1" applyBorder="1" applyAlignment="1">
      <alignment horizontal="center" vertical="center" wrapText="1"/>
    </xf>
    <xf numFmtId="0" fontId="3" fillId="5" borderId="1" xfId="1" applyFont="1" applyFill="1" applyBorder="1" applyAlignment="1">
      <alignment horizontal="center" vertical="center" wrapText="1"/>
    </xf>
    <xf numFmtId="0" fontId="3" fillId="6" borderId="1" xfId="1" applyFont="1" applyFill="1" applyBorder="1" applyAlignment="1">
      <alignment horizontal="centerContinuous" vertical="center" wrapText="1"/>
    </xf>
    <xf numFmtId="0" fontId="3" fillId="7" borderId="1" xfId="1" applyFont="1" applyFill="1" applyBorder="1" applyAlignment="1">
      <alignment horizontal="center" vertical="center" wrapText="1"/>
    </xf>
    <xf numFmtId="0" fontId="3" fillId="8" borderId="1" xfId="1" applyFont="1" applyFill="1" applyBorder="1" applyAlignment="1">
      <alignment horizontal="center" vertical="center" wrapText="1"/>
    </xf>
    <xf numFmtId="0" fontId="3" fillId="9" borderId="1" xfId="1" applyFont="1" applyFill="1" applyBorder="1" applyAlignment="1">
      <alignment horizontal="center" vertical="center" wrapText="1"/>
    </xf>
    <xf numFmtId="0" fontId="3" fillId="9" borderId="6" xfId="1" applyFont="1" applyFill="1" applyBorder="1" applyAlignment="1">
      <alignment vertical="center" wrapText="1"/>
    </xf>
    <xf numFmtId="0" fontId="3" fillId="9" borderId="8" xfId="1" applyFont="1" applyFill="1" applyBorder="1" applyAlignment="1">
      <alignment vertical="center" wrapText="1"/>
    </xf>
    <xf numFmtId="0" fontId="3" fillId="9" borderId="7" xfId="1" applyFont="1" applyFill="1" applyBorder="1" applyAlignment="1">
      <alignment vertical="center" wrapText="1"/>
    </xf>
    <xf numFmtId="0" fontId="3" fillId="9" borderId="6" xfId="1" applyFont="1" applyFill="1" applyBorder="1" applyAlignment="1">
      <alignment horizontal="center" vertical="center" wrapText="1"/>
    </xf>
    <xf numFmtId="0" fontId="3" fillId="10" borderId="1" xfId="1" applyFont="1" applyFill="1" applyBorder="1" applyAlignment="1">
      <alignment horizontal="center" vertical="center" wrapText="1"/>
    </xf>
    <xf numFmtId="0" fontId="3" fillId="10" borderId="6" xfId="1" applyFont="1" applyFill="1" applyBorder="1" applyAlignment="1">
      <alignment horizontal="center" vertical="center" wrapText="1"/>
    </xf>
    <xf numFmtId="0" fontId="3" fillId="10" borderId="7" xfId="1" applyFont="1" applyFill="1" applyBorder="1" applyAlignment="1">
      <alignment horizontal="center" vertical="center" wrapText="1"/>
    </xf>
    <xf numFmtId="0" fontId="3" fillId="7" borderId="6" xfId="1" applyFont="1" applyFill="1" applyBorder="1" applyAlignment="1">
      <alignment vertical="center" wrapText="1"/>
    </xf>
    <xf numFmtId="0" fontId="3" fillId="7" borderId="6" xfId="1" applyFont="1" applyFill="1" applyBorder="1" applyAlignment="1">
      <alignment horizontal="center" vertical="center" wrapText="1"/>
    </xf>
    <xf numFmtId="0" fontId="3" fillId="7" borderId="7" xfId="1" applyFont="1" applyFill="1" applyBorder="1" applyAlignment="1">
      <alignment horizontal="center" vertical="center" wrapText="1"/>
    </xf>
    <xf numFmtId="0" fontId="0" fillId="0" borderId="0" xfId="0" applyFont="1"/>
    <xf numFmtId="0" fontId="3" fillId="2" borderId="1" xfId="1" applyFont="1" applyFill="1" applyBorder="1" applyAlignment="1">
      <alignment vertical="center" wrapText="1"/>
    </xf>
    <xf numFmtId="0" fontId="3" fillId="2" borderId="1" xfId="1" applyFont="1" applyFill="1" applyBorder="1" applyAlignment="1">
      <alignment horizontal="left" vertical="center" wrapText="1"/>
    </xf>
    <xf numFmtId="0" fontId="9" fillId="2" borderId="1" xfId="1" applyFont="1" applyFill="1" applyBorder="1" applyAlignment="1">
      <alignment vertical="center" wrapText="1"/>
    </xf>
    <xf numFmtId="0" fontId="10" fillId="2" borderId="1" xfId="1" applyFont="1" applyFill="1" applyBorder="1" applyAlignment="1">
      <alignment vertical="center" wrapText="1"/>
    </xf>
    <xf numFmtId="0" fontId="3" fillId="3" borderId="24"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10" borderId="15" xfId="1" applyFont="1" applyFill="1" applyBorder="1" applyAlignment="1">
      <alignment horizontal="center" vertical="center" wrapText="1"/>
    </xf>
    <xf numFmtId="0" fontId="3" fillId="8" borderId="15" xfId="1" applyFont="1" applyFill="1" applyBorder="1" applyAlignment="1">
      <alignment horizontal="center" vertical="center" wrapText="1"/>
    </xf>
    <xf numFmtId="0" fontId="11" fillId="10" borderId="15" xfId="1" applyFont="1" applyFill="1" applyBorder="1" applyAlignment="1">
      <alignment horizontal="center" vertical="center" wrapText="1"/>
    </xf>
    <xf numFmtId="0" fontId="12" fillId="10" borderId="19" xfId="1" applyFont="1" applyFill="1" applyBorder="1" applyAlignment="1">
      <alignment horizontal="center" vertical="center" wrapText="1"/>
    </xf>
    <xf numFmtId="0" fontId="3" fillId="10" borderId="26" xfId="1" applyFont="1" applyFill="1" applyBorder="1" applyAlignment="1">
      <alignment horizontal="center" vertical="center" wrapText="1"/>
    </xf>
    <xf numFmtId="0" fontId="3" fillId="10" borderId="27" xfId="1" applyFont="1" applyFill="1" applyBorder="1" applyAlignment="1">
      <alignment horizontal="center" vertical="center" wrapText="1"/>
    </xf>
    <xf numFmtId="0" fontId="3" fillId="8" borderId="27"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3" fillId="10" borderId="28" xfId="1" applyFont="1" applyFill="1" applyBorder="1" applyAlignment="1">
      <alignment horizontal="center" vertical="center" wrapText="1"/>
    </xf>
    <xf numFmtId="0" fontId="3" fillId="10" borderId="19" xfId="1" applyFont="1" applyFill="1" applyBorder="1" applyAlignment="1">
      <alignment horizontal="center" vertical="center" wrapText="1"/>
    </xf>
    <xf numFmtId="0" fontId="3" fillId="10" borderId="29" xfId="1" applyFont="1" applyFill="1" applyBorder="1" applyAlignment="1">
      <alignment horizontal="center" vertical="center" wrapText="1"/>
    </xf>
    <xf numFmtId="0" fontId="5" fillId="4" borderId="25" xfId="1" applyFont="1" applyFill="1" applyBorder="1" applyAlignment="1">
      <alignment horizontal="center" vertical="center" wrapText="1"/>
    </xf>
    <xf numFmtId="0" fontId="3" fillId="7" borderId="9" xfId="1" applyFont="1" applyFill="1" applyBorder="1" applyAlignment="1">
      <alignment horizontal="center" vertical="center" wrapText="1"/>
    </xf>
    <xf numFmtId="0" fontId="12" fillId="10" borderId="21" xfId="1" applyFont="1" applyFill="1" applyBorder="1" applyAlignment="1">
      <alignment horizontal="center" vertical="center" wrapText="1"/>
    </xf>
    <xf numFmtId="0" fontId="12" fillId="10" borderId="18" xfId="1" applyFont="1" applyFill="1" applyBorder="1" applyAlignment="1">
      <alignment horizontal="center" vertical="center" wrapText="1"/>
    </xf>
    <xf numFmtId="0" fontId="3" fillId="9" borderId="31" xfId="1" applyFont="1" applyFill="1" applyBorder="1" applyAlignment="1">
      <alignment horizontal="center" vertical="center" wrapText="1"/>
    </xf>
    <xf numFmtId="0" fontId="3" fillId="9" borderId="32" xfId="1" applyFont="1" applyFill="1" applyBorder="1" applyAlignment="1">
      <alignment horizontal="center" vertical="center" wrapText="1"/>
    </xf>
    <xf numFmtId="0" fontId="3" fillId="9" borderId="34" xfId="1" applyFont="1" applyFill="1" applyBorder="1" applyAlignment="1">
      <alignment horizontal="center" vertical="center" wrapText="1"/>
    </xf>
    <xf numFmtId="0" fontId="3" fillId="9" borderId="33" xfId="1" applyFont="1" applyFill="1" applyBorder="1" applyAlignment="1">
      <alignment vertical="center" wrapText="1"/>
    </xf>
    <xf numFmtId="0" fontId="3" fillId="10" borderId="35" xfId="1" applyFont="1" applyFill="1" applyBorder="1" applyAlignment="1">
      <alignment horizontal="center" vertical="center" wrapText="1"/>
    </xf>
    <xf numFmtId="0" fontId="3" fillId="10" borderId="36" xfId="1" applyFont="1" applyFill="1" applyBorder="1" applyAlignment="1">
      <alignment horizontal="center" vertical="center" wrapText="1"/>
    </xf>
    <xf numFmtId="0" fontId="3" fillId="10" borderId="37" xfId="1" applyFont="1" applyFill="1" applyBorder="1" applyAlignment="1">
      <alignment horizontal="center" vertical="center" wrapText="1"/>
    </xf>
    <xf numFmtId="0" fontId="3" fillId="10" borderId="38" xfId="1" applyFont="1" applyFill="1" applyBorder="1" applyAlignment="1">
      <alignment horizontal="center" vertical="center" wrapText="1"/>
    </xf>
    <xf numFmtId="0" fontId="3" fillId="9" borderId="39" xfId="1" applyFont="1" applyFill="1" applyBorder="1" applyAlignment="1">
      <alignment horizontal="center" vertical="center" wrapText="1"/>
    </xf>
    <xf numFmtId="0" fontId="3" fillId="10" borderId="23" xfId="1" applyFont="1" applyFill="1" applyBorder="1" applyAlignment="1">
      <alignment horizontal="center" vertical="center" wrapText="1"/>
    </xf>
    <xf numFmtId="0" fontId="3" fillId="9" borderId="40" xfId="1" applyFont="1" applyFill="1" applyBorder="1" applyAlignment="1">
      <alignment horizontal="center" vertical="center" wrapText="1"/>
    </xf>
    <xf numFmtId="0" fontId="3" fillId="10" borderId="41" xfId="1" applyFont="1" applyFill="1" applyBorder="1" applyAlignment="1">
      <alignment horizontal="center" vertical="center" wrapText="1"/>
    </xf>
    <xf numFmtId="0" fontId="3" fillId="9" borderId="42" xfId="1" applyFont="1" applyFill="1" applyBorder="1" applyAlignment="1">
      <alignment horizontal="center" vertical="center" wrapText="1"/>
    </xf>
    <xf numFmtId="0" fontId="3" fillId="10" borderId="43" xfId="1" applyFont="1" applyFill="1" applyBorder="1" applyAlignment="1">
      <alignment horizontal="center" vertical="center" wrapText="1"/>
    </xf>
    <xf numFmtId="0" fontId="3" fillId="10" borderId="9" xfId="1" applyFont="1" applyFill="1" applyBorder="1" applyAlignment="1">
      <alignment horizontal="center" vertical="center" wrapText="1"/>
    </xf>
    <xf numFmtId="0" fontId="12" fillId="10" borderId="9" xfId="1" applyFont="1" applyFill="1" applyBorder="1" applyAlignment="1">
      <alignment horizontal="center" vertical="center" wrapText="1"/>
    </xf>
    <xf numFmtId="0" fontId="3" fillId="2" borderId="24" xfId="1" applyFont="1" applyFill="1" applyBorder="1" applyAlignment="1">
      <alignment horizontal="center" vertical="center" wrapText="1"/>
    </xf>
    <xf numFmtId="0" fontId="3" fillId="9" borderId="27" xfId="1" applyFont="1" applyFill="1" applyBorder="1" applyAlignment="1">
      <alignment horizontal="center" vertical="center" wrapText="1"/>
    </xf>
    <xf numFmtId="0" fontId="3" fillId="10" borderId="20" xfId="1" applyFont="1" applyFill="1" applyBorder="1" applyAlignment="1">
      <alignment horizontal="center" vertical="center" wrapText="1"/>
    </xf>
    <xf numFmtId="0" fontId="11" fillId="10" borderId="36" xfId="1" applyFont="1" applyFill="1" applyBorder="1" applyAlignment="1">
      <alignment horizontal="center" vertical="center" wrapText="1"/>
    </xf>
    <xf numFmtId="0" fontId="12" fillId="2" borderId="14" xfId="1" applyFont="1" applyFill="1" applyBorder="1" applyAlignment="1">
      <alignment horizontal="center" vertical="center" wrapText="1"/>
    </xf>
    <xf numFmtId="0" fontId="12" fillId="10" borderId="14" xfId="1" applyFont="1" applyFill="1" applyBorder="1" applyAlignment="1">
      <alignment horizontal="center" vertical="center" wrapText="1"/>
    </xf>
    <xf numFmtId="0" fontId="3" fillId="10" borderId="45" xfId="1" applyFont="1" applyFill="1" applyBorder="1" applyAlignment="1">
      <alignment horizontal="center" vertical="center" wrapText="1"/>
    </xf>
    <xf numFmtId="0" fontId="3" fillId="10" borderId="46" xfId="1" applyFont="1" applyFill="1" applyBorder="1" applyAlignment="1">
      <alignment horizontal="center" vertical="center" wrapText="1"/>
    </xf>
    <xf numFmtId="0" fontId="3" fillId="8" borderId="46" xfId="1" applyFont="1" applyFill="1" applyBorder="1" applyAlignment="1">
      <alignment horizontal="center" vertical="center" wrapText="1"/>
    </xf>
    <xf numFmtId="0" fontId="3" fillId="2" borderId="47" xfId="1" applyFont="1" applyFill="1" applyBorder="1" applyAlignment="1">
      <alignment horizontal="center" vertical="center" wrapText="1"/>
    </xf>
    <xf numFmtId="0" fontId="3" fillId="9" borderId="46" xfId="1" applyFont="1" applyFill="1" applyBorder="1" applyAlignment="1">
      <alignment horizontal="center" vertical="center" wrapText="1"/>
    </xf>
    <xf numFmtId="0" fontId="3" fillId="10" borderId="48" xfId="1" applyFont="1" applyFill="1" applyBorder="1" applyAlignment="1">
      <alignment horizontal="center" vertical="center" wrapText="1"/>
    </xf>
    <xf numFmtId="0" fontId="3" fillId="10" borderId="49" xfId="1" applyFont="1" applyFill="1" applyBorder="1" applyAlignment="1">
      <alignment horizontal="center" vertical="center" wrapText="1"/>
    </xf>
    <xf numFmtId="0" fontId="3" fillId="9" borderId="50" xfId="1" applyFont="1" applyFill="1" applyBorder="1" applyAlignment="1">
      <alignment horizontal="center" vertical="center" wrapText="1"/>
    </xf>
    <xf numFmtId="0" fontId="3" fillId="10" borderId="51" xfId="1" applyFont="1" applyFill="1" applyBorder="1" applyAlignment="1">
      <alignment horizontal="center" vertical="center" wrapText="1"/>
    </xf>
    <xf numFmtId="0" fontId="3" fillId="10" borderId="52" xfId="1" applyFont="1" applyFill="1" applyBorder="1" applyAlignment="1">
      <alignment horizontal="center" vertical="center" wrapText="1"/>
    </xf>
    <xf numFmtId="0" fontId="3" fillId="8" borderId="52" xfId="1" applyFont="1" applyFill="1" applyBorder="1" applyAlignment="1">
      <alignment horizontal="center" vertical="center" wrapText="1"/>
    </xf>
    <xf numFmtId="0" fontId="3" fillId="2" borderId="53" xfId="1" applyFont="1" applyFill="1" applyBorder="1" applyAlignment="1">
      <alignment horizontal="center" vertical="center" wrapText="1"/>
    </xf>
    <xf numFmtId="0" fontId="3" fillId="9" borderId="52" xfId="1" applyFont="1" applyFill="1" applyBorder="1" applyAlignment="1">
      <alignment horizontal="center" vertical="center" wrapText="1"/>
    </xf>
    <xf numFmtId="0" fontId="3" fillId="10" borderId="54" xfId="1" applyFont="1" applyFill="1" applyBorder="1" applyAlignment="1">
      <alignment horizontal="center" vertical="center" wrapText="1"/>
    </xf>
    <xf numFmtId="0" fontId="3" fillId="10" borderId="55" xfId="1" applyFont="1" applyFill="1" applyBorder="1" applyAlignment="1">
      <alignment horizontal="center" vertical="center" wrapText="1"/>
    </xf>
    <xf numFmtId="0" fontId="11" fillId="10" borderId="57" xfId="1" applyFont="1" applyFill="1" applyBorder="1" applyAlignment="1">
      <alignment horizontal="center" vertical="center" wrapText="1"/>
    </xf>
    <xf numFmtId="0" fontId="11" fillId="10" borderId="56" xfId="1" applyFont="1" applyFill="1" applyBorder="1" applyAlignment="1">
      <alignment horizontal="center" vertical="center" wrapText="1"/>
    </xf>
    <xf numFmtId="0" fontId="3" fillId="3" borderId="58" xfId="1" applyFont="1" applyFill="1" applyBorder="1" applyAlignment="1">
      <alignment horizontal="center" vertical="center" wrapText="1"/>
    </xf>
    <xf numFmtId="0" fontId="3" fillId="3" borderId="59" xfId="1" applyFont="1" applyFill="1" applyBorder="1" applyAlignment="1">
      <alignment horizontal="center" vertical="center" wrapText="1"/>
    </xf>
    <xf numFmtId="0" fontId="11" fillId="10" borderId="60" xfId="1" applyFont="1" applyFill="1" applyBorder="1" applyAlignment="1">
      <alignment horizontal="center" vertical="center" wrapText="1"/>
    </xf>
    <xf numFmtId="0" fontId="3" fillId="10" borderId="61" xfId="1" applyFont="1" applyFill="1" applyBorder="1" applyAlignment="1">
      <alignment horizontal="center" vertical="center" wrapText="1"/>
    </xf>
    <xf numFmtId="0" fontId="3" fillId="3" borderId="62" xfId="1" applyFont="1" applyFill="1" applyBorder="1" applyAlignment="1">
      <alignment horizontal="center" vertical="center" wrapText="1"/>
    </xf>
    <xf numFmtId="0" fontId="3" fillId="10" borderId="63" xfId="1" applyFont="1" applyFill="1" applyBorder="1" applyAlignment="1">
      <alignment horizontal="center" vertical="center" wrapText="1"/>
    </xf>
    <xf numFmtId="0" fontId="11" fillId="10" borderId="61" xfId="1" applyFont="1" applyFill="1" applyBorder="1" applyAlignment="1">
      <alignment horizontal="center" vertical="center" wrapText="1"/>
    </xf>
    <xf numFmtId="0" fontId="3" fillId="10" borderId="64" xfId="1" applyFont="1" applyFill="1" applyBorder="1" applyAlignment="1">
      <alignment horizontal="center" vertical="center" wrapText="1"/>
    </xf>
    <xf numFmtId="0" fontId="3" fillId="10" borderId="30" xfId="1" applyFont="1" applyFill="1" applyBorder="1" applyAlignment="1">
      <alignment horizontal="center" vertical="center" wrapText="1"/>
    </xf>
    <xf numFmtId="0" fontId="0" fillId="0" borderId="0" xfId="0" applyAlignment="1">
      <alignment vertical="center"/>
    </xf>
    <xf numFmtId="0" fontId="5" fillId="4" borderId="7" xfId="1" applyFont="1" applyFill="1" applyBorder="1" applyAlignment="1">
      <alignment horizontal="center" vertical="center" wrapText="1"/>
    </xf>
    <xf numFmtId="0" fontId="3" fillId="8" borderId="9" xfId="1" applyFont="1" applyFill="1" applyBorder="1" applyAlignment="1">
      <alignment horizontal="center" vertical="center" wrapText="1"/>
    </xf>
    <xf numFmtId="0" fontId="2" fillId="2" borderId="72" xfId="1" applyFont="1" applyFill="1" applyBorder="1" applyAlignment="1">
      <alignment horizontal="center" vertical="center" wrapText="1"/>
    </xf>
    <xf numFmtId="0" fontId="2" fillId="3" borderId="74" xfId="1" applyFont="1" applyFill="1" applyBorder="1" applyAlignment="1">
      <alignment horizontal="center" vertical="center"/>
    </xf>
    <xf numFmtId="0" fontId="2" fillId="2" borderId="73" xfId="1" applyFont="1" applyFill="1" applyBorder="1" applyAlignment="1">
      <alignment horizontal="center" vertical="center" wrapText="1"/>
    </xf>
    <xf numFmtId="0" fontId="2" fillId="2" borderId="75" xfId="1" applyFont="1" applyFill="1" applyBorder="1" applyAlignment="1">
      <alignment horizontal="center" vertical="center" wrapText="1"/>
    </xf>
    <xf numFmtId="0" fontId="2" fillId="2" borderId="76" xfId="1" applyFont="1" applyFill="1" applyBorder="1" applyAlignment="1">
      <alignment horizontal="center" vertical="center" wrapText="1"/>
    </xf>
    <xf numFmtId="0" fontId="5" fillId="4" borderId="82" xfId="1" applyFont="1" applyFill="1" applyBorder="1" applyAlignment="1">
      <alignment horizontal="center" vertical="center" wrapText="1"/>
    </xf>
    <xf numFmtId="0" fontId="5" fillId="4" borderId="85" xfId="1" applyFont="1" applyFill="1" applyBorder="1" applyAlignment="1">
      <alignment horizontal="center" vertical="center" wrapText="1"/>
    </xf>
    <xf numFmtId="0" fontId="5" fillId="4" borderId="86" xfId="1" applyFont="1" applyFill="1" applyBorder="1" applyAlignment="1">
      <alignment horizontal="center" vertical="center" wrapText="1"/>
    </xf>
    <xf numFmtId="0" fontId="5" fillId="4" borderId="87" xfId="1" applyFont="1" applyFill="1" applyBorder="1" applyAlignment="1">
      <alignment horizontal="center" vertical="center" wrapText="1"/>
    </xf>
    <xf numFmtId="0" fontId="3" fillId="10" borderId="88" xfId="1" applyFont="1" applyFill="1" applyBorder="1" applyAlignment="1">
      <alignment horizontal="center" vertical="center" wrapText="1"/>
    </xf>
    <xf numFmtId="0" fontId="3" fillId="8" borderId="89" xfId="1" applyFont="1" applyFill="1" applyBorder="1" applyAlignment="1">
      <alignment horizontal="center" vertical="center" wrapText="1"/>
    </xf>
    <xf numFmtId="0" fontId="3" fillId="3" borderId="90" xfId="1" applyFont="1" applyFill="1" applyBorder="1" applyAlignment="1">
      <alignment horizontal="center" vertical="center" wrapText="1"/>
    </xf>
    <xf numFmtId="0" fontId="3" fillId="3" borderId="91" xfId="1" applyFont="1" applyFill="1" applyBorder="1" applyAlignment="1">
      <alignment horizontal="center" vertical="center" wrapText="1"/>
    </xf>
    <xf numFmtId="0" fontId="3" fillId="10" borderId="92" xfId="1" applyFont="1" applyFill="1" applyBorder="1" applyAlignment="1">
      <alignment horizontal="center" vertical="center" wrapText="1"/>
    </xf>
    <xf numFmtId="0" fontId="3" fillId="10" borderId="93" xfId="1" applyFont="1" applyFill="1" applyBorder="1" applyAlignment="1">
      <alignment horizontal="center" vertical="center" wrapText="1"/>
    </xf>
    <xf numFmtId="0" fontId="3" fillId="8" borderId="93" xfId="1" applyFont="1" applyFill="1" applyBorder="1" applyAlignment="1">
      <alignment horizontal="center" vertical="center" wrapText="1"/>
    </xf>
    <xf numFmtId="0" fontId="3" fillId="10" borderId="94" xfId="1" applyFont="1" applyFill="1" applyBorder="1" applyAlignment="1">
      <alignment horizontal="center" vertical="center" wrapText="1"/>
    </xf>
    <xf numFmtId="0" fontId="3" fillId="10" borderId="95" xfId="1" applyFont="1" applyFill="1" applyBorder="1" applyAlignment="1">
      <alignment horizontal="center" vertical="center" wrapText="1"/>
    </xf>
    <xf numFmtId="0" fontId="3" fillId="10" borderId="96" xfId="1" applyFont="1" applyFill="1" applyBorder="1" applyAlignment="1">
      <alignment horizontal="center" vertical="center" wrapText="1"/>
    </xf>
    <xf numFmtId="0" fontId="3" fillId="10" borderId="97" xfId="1" applyFont="1" applyFill="1" applyBorder="1" applyAlignment="1">
      <alignment horizontal="center" vertical="center" wrapText="1"/>
    </xf>
    <xf numFmtId="0" fontId="3" fillId="10" borderId="98" xfId="1" applyFont="1" applyFill="1" applyBorder="1" applyAlignment="1">
      <alignment horizontal="center" vertical="center" wrapText="1"/>
    </xf>
    <xf numFmtId="0" fontId="3" fillId="10" borderId="99" xfId="1" applyFont="1" applyFill="1" applyBorder="1" applyAlignment="1">
      <alignment horizontal="center" vertical="center" wrapText="1"/>
    </xf>
    <xf numFmtId="0" fontId="11" fillId="10" borderId="100" xfId="1" applyFont="1" applyFill="1" applyBorder="1" applyAlignment="1">
      <alignment horizontal="center" vertical="center" wrapText="1"/>
    </xf>
    <xf numFmtId="0" fontId="11" fillId="10" borderId="101" xfId="1" applyFont="1" applyFill="1" applyBorder="1" applyAlignment="1">
      <alignment horizontal="center" vertical="center" wrapText="1"/>
    </xf>
    <xf numFmtId="0" fontId="3" fillId="10" borderId="102" xfId="1" applyFont="1" applyFill="1" applyBorder="1" applyAlignment="1">
      <alignment horizontal="center" vertical="center" wrapText="1"/>
    </xf>
    <xf numFmtId="0" fontId="3" fillId="10" borderId="103" xfId="1" applyFont="1" applyFill="1" applyBorder="1" applyAlignment="1">
      <alignment horizontal="center" vertical="center" wrapText="1"/>
    </xf>
    <xf numFmtId="0" fontId="3" fillId="10" borderId="89" xfId="1" applyFont="1" applyFill="1" applyBorder="1" applyAlignment="1">
      <alignment horizontal="center" vertical="center" wrapText="1"/>
    </xf>
    <xf numFmtId="0" fontId="11" fillId="10" borderId="102" xfId="1" applyFont="1" applyFill="1" applyBorder="1" applyAlignment="1">
      <alignment horizontal="center" vertical="center" wrapText="1"/>
    </xf>
    <xf numFmtId="0" fontId="11" fillId="10" borderId="93" xfId="1" applyFont="1" applyFill="1" applyBorder="1" applyAlignment="1">
      <alignment horizontal="center" vertical="center" wrapText="1"/>
    </xf>
    <xf numFmtId="0" fontId="3" fillId="10" borderId="104" xfId="1" applyFont="1" applyFill="1" applyBorder="1" applyAlignment="1">
      <alignment horizontal="center" vertical="center" wrapText="1"/>
    </xf>
    <xf numFmtId="0" fontId="3" fillId="3" borderId="105" xfId="1" applyFont="1" applyFill="1" applyBorder="1" applyAlignment="1">
      <alignment horizontal="center" vertical="center" wrapText="1"/>
    </xf>
    <xf numFmtId="0" fontId="3" fillId="3" borderId="106" xfId="1" applyFont="1" applyFill="1" applyBorder="1" applyAlignment="1">
      <alignment horizontal="center" vertical="center" wrapText="1"/>
    </xf>
    <xf numFmtId="0" fontId="3" fillId="3" borderId="107" xfId="1" applyFont="1" applyFill="1" applyBorder="1" applyAlignment="1">
      <alignment horizontal="center" vertical="center" wrapText="1"/>
    </xf>
    <xf numFmtId="0" fontId="5" fillId="4" borderId="108"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5" fillId="4" borderId="112" xfId="1" applyFont="1" applyFill="1" applyBorder="1" applyAlignment="1">
      <alignment horizontal="center" vertical="center" wrapText="1"/>
    </xf>
    <xf numFmtId="0" fontId="3" fillId="3" borderId="103" xfId="1" applyFont="1" applyFill="1" applyBorder="1" applyAlignment="1">
      <alignment horizontal="center" vertical="center" wrapText="1"/>
    </xf>
    <xf numFmtId="0" fontId="3" fillId="3" borderId="113" xfId="1" applyFont="1" applyFill="1" applyBorder="1" applyAlignment="1">
      <alignment horizontal="center" vertical="center" wrapText="1"/>
    </xf>
    <xf numFmtId="0" fontId="3" fillId="9" borderId="114" xfId="1" applyFont="1" applyFill="1" applyBorder="1" applyAlignment="1">
      <alignment horizontal="center" vertical="center" wrapText="1"/>
    </xf>
    <xf numFmtId="0" fontId="3" fillId="9" borderId="96" xfId="1" applyFont="1" applyFill="1" applyBorder="1" applyAlignment="1">
      <alignment horizontal="center" vertical="center" wrapText="1"/>
    </xf>
    <xf numFmtId="0" fontId="3" fillId="9" borderId="98" xfId="1" applyFont="1" applyFill="1" applyBorder="1" applyAlignment="1">
      <alignment horizontal="center" vertical="center" wrapText="1"/>
    </xf>
    <xf numFmtId="0" fontId="12" fillId="10" borderId="115" xfId="1" applyFont="1" applyFill="1" applyBorder="1" applyAlignment="1">
      <alignment horizontal="center" vertical="center" wrapText="1"/>
    </xf>
    <xf numFmtId="0" fontId="12" fillId="10" borderId="116" xfId="1" applyFont="1" applyFill="1" applyBorder="1" applyAlignment="1">
      <alignment horizontal="center" vertical="center" wrapText="1"/>
    </xf>
    <xf numFmtId="0" fontId="3" fillId="9" borderId="117" xfId="1" applyFont="1" applyFill="1" applyBorder="1" applyAlignment="1">
      <alignment horizontal="center" vertical="center" wrapText="1"/>
    </xf>
    <xf numFmtId="0" fontId="3" fillId="9" borderId="118" xfId="1" applyFont="1" applyFill="1" applyBorder="1" applyAlignment="1">
      <alignment horizontal="center" vertical="center" wrapText="1"/>
    </xf>
    <xf numFmtId="0" fontId="3" fillId="3" borderId="119" xfId="1" applyFont="1" applyFill="1" applyBorder="1" applyAlignment="1">
      <alignment horizontal="center" vertical="center" wrapText="1"/>
    </xf>
    <xf numFmtId="0" fontId="3" fillId="9" borderId="88" xfId="1" applyFont="1" applyFill="1" applyBorder="1" applyAlignment="1">
      <alignment horizontal="center" vertical="center" wrapText="1"/>
    </xf>
    <xf numFmtId="0" fontId="12" fillId="10" borderId="88" xfId="1" applyFont="1" applyFill="1" applyBorder="1" applyAlignment="1">
      <alignment horizontal="center" vertical="center" wrapText="1"/>
    </xf>
    <xf numFmtId="0" fontId="12" fillId="10" borderId="113" xfId="1" applyFont="1" applyFill="1" applyBorder="1" applyAlignment="1">
      <alignment horizontal="center" vertical="center" wrapText="1"/>
    </xf>
    <xf numFmtId="0" fontId="3" fillId="3" borderId="120" xfId="1" applyFont="1" applyFill="1" applyBorder="1" applyAlignment="1">
      <alignment horizontal="center" vertical="center" wrapText="1"/>
    </xf>
    <xf numFmtId="0" fontId="3" fillId="3" borderId="121" xfId="1" applyFont="1" applyFill="1" applyBorder="1" applyAlignment="1">
      <alignment horizontal="center" vertical="center" wrapText="1"/>
    </xf>
    <xf numFmtId="0" fontId="5" fillId="4" borderId="122" xfId="1" applyFont="1" applyFill="1" applyBorder="1" applyAlignment="1">
      <alignment horizontal="center" vertical="center" wrapText="1"/>
    </xf>
    <xf numFmtId="0" fontId="3" fillId="10" borderId="22" xfId="1" applyFont="1" applyFill="1" applyBorder="1" applyAlignment="1">
      <alignment horizontal="center" vertical="center" wrapText="1"/>
    </xf>
    <xf numFmtId="0" fontId="3" fillId="10" borderId="123" xfId="1" applyFont="1" applyFill="1" applyBorder="1" applyAlignment="1">
      <alignment horizontal="center" vertical="center" wrapText="1"/>
    </xf>
    <xf numFmtId="0" fontId="3" fillId="10" borderId="124" xfId="1" applyFont="1" applyFill="1" applyBorder="1" applyAlignment="1">
      <alignment horizontal="center" vertical="center" wrapText="1"/>
    </xf>
    <xf numFmtId="0" fontId="3" fillId="9" borderId="26" xfId="1" applyFont="1" applyFill="1" applyBorder="1" applyAlignment="1">
      <alignment horizontal="center" vertical="center" wrapText="1"/>
    </xf>
    <xf numFmtId="0" fontId="5" fillId="4" borderId="125" xfId="1" applyFont="1" applyFill="1" applyBorder="1" applyAlignment="1">
      <alignment horizontal="center" vertical="center" wrapText="1"/>
    </xf>
    <xf numFmtId="0" fontId="3" fillId="10" borderId="126" xfId="1" applyFont="1" applyFill="1" applyBorder="1" applyAlignment="1">
      <alignment horizontal="center" vertical="center" wrapText="1"/>
    </xf>
    <xf numFmtId="0" fontId="3" fillId="7" borderId="127" xfId="1" applyFont="1" applyFill="1" applyBorder="1" applyAlignment="1">
      <alignment horizontal="center" vertical="center" wrapText="1"/>
    </xf>
    <xf numFmtId="0" fontId="3" fillId="3" borderId="128" xfId="1" applyFont="1" applyFill="1" applyBorder="1" applyAlignment="1">
      <alignment horizontal="center" vertical="center" wrapText="1"/>
    </xf>
    <xf numFmtId="0" fontId="3" fillId="10" borderId="129" xfId="1" applyFont="1" applyFill="1" applyBorder="1" applyAlignment="1">
      <alignment horizontal="center" vertical="center" wrapText="1"/>
    </xf>
    <xf numFmtId="0" fontId="3" fillId="10" borderId="128" xfId="1" applyFont="1" applyFill="1" applyBorder="1" applyAlignment="1">
      <alignment horizontal="center" vertical="center" wrapText="1"/>
    </xf>
    <xf numFmtId="0" fontId="3" fillId="10" borderId="131" xfId="1" applyFont="1" applyFill="1" applyBorder="1" applyAlignment="1">
      <alignment horizontal="center" vertical="center" wrapText="1"/>
    </xf>
    <xf numFmtId="0" fontId="3" fillId="10" borderId="132" xfId="1" applyFont="1" applyFill="1" applyBorder="1" applyAlignment="1">
      <alignment horizontal="center" vertical="center" wrapText="1"/>
    </xf>
    <xf numFmtId="0" fontId="3" fillId="10" borderId="133" xfId="1" applyFont="1" applyFill="1" applyBorder="1" applyAlignment="1">
      <alignment horizontal="center" vertical="center" wrapText="1"/>
    </xf>
    <xf numFmtId="0" fontId="3" fillId="10" borderId="134" xfId="1" applyFont="1" applyFill="1" applyBorder="1" applyAlignment="1">
      <alignment horizontal="center" vertical="center" wrapText="1"/>
    </xf>
    <xf numFmtId="0" fontId="12" fillId="10" borderId="135" xfId="1" applyFont="1" applyFill="1" applyBorder="1" applyAlignment="1">
      <alignment horizontal="center" vertical="center" wrapText="1"/>
    </xf>
    <xf numFmtId="0" fontId="12" fillId="10" borderId="128" xfId="1" applyFont="1" applyFill="1" applyBorder="1" applyAlignment="1">
      <alignment horizontal="center" vertical="center" wrapText="1"/>
    </xf>
    <xf numFmtId="0" fontId="3" fillId="7" borderId="89" xfId="1" applyFont="1" applyFill="1" applyBorder="1" applyAlignment="1">
      <alignment horizontal="center" vertical="center" wrapText="1"/>
    </xf>
    <xf numFmtId="0" fontId="3" fillId="9" borderId="128" xfId="1" applyFont="1" applyFill="1" applyBorder="1" applyAlignment="1">
      <alignment horizontal="center" vertical="center" wrapText="1"/>
    </xf>
    <xf numFmtId="0" fontId="3" fillId="9" borderId="136" xfId="1" applyFont="1" applyFill="1" applyBorder="1" applyAlignment="1">
      <alignment horizontal="center" vertical="center" wrapText="1"/>
    </xf>
    <xf numFmtId="0" fontId="3" fillId="10" borderId="137" xfId="1" applyFont="1" applyFill="1" applyBorder="1" applyAlignment="1">
      <alignment horizontal="center" vertical="center" wrapText="1"/>
    </xf>
    <xf numFmtId="0" fontId="3" fillId="10" borderId="138" xfId="1" applyFont="1" applyFill="1" applyBorder="1" applyAlignment="1">
      <alignment horizontal="center" vertical="center" wrapText="1"/>
    </xf>
    <xf numFmtId="0" fontId="3" fillId="10" borderId="139" xfId="1" applyFont="1" applyFill="1" applyBorder="1" applyAlignment="1">
      <alignment horizontal="center" vertical="center" wrapText="1"/>
    </xf>
    <xf numFmtId="0" fontId="5" fillId="4" borderId="77" xfId="1" applyFont="1" applyFill="1" applyBorder="1" applyAlignment="1">
      <alignment horizontal="center" vertical="center"/>
    </xf>
    <xf numFmtId="0" fontId="8" fillId="4" borderId="140" xfId="1" applyFont="1" applyFill="1" applyBorder="1" applyAlignment="1">
      <alignment horizontal="centerContinuous" vertical="center"/>
    </xf>
    <xf numFmtId="0" fontId="5" fillId="4" borderId="71" xfId="1" applyFont="1" applyFill="1" applyBorder="1" applyAlignment="1">
      <alignment horizontal="centerContinuous" vertical="center"/>
    </xf>
    <xf numFmtId="0" fontId="3" fillId="2" borderId="78" xfId="1" applyFont="1" applyFill="1" applyBorder="1" applyAlignment="1">
      <alignment horizontal="center" vertical="center" wrapText="1"/>
    </xf>
    <xf numFmtId="0" fontId="3" fillId="3" borderId="79" xfId="1" applyFont="1" applyFill="1" applyBorder="1" applyAlignment="1">
      <alignment horizontal="left" vertical="center" wrapText="1"/>
    </xf>
    <xf numFmtId="0" fontId="3" fillId="3" borderId="143" xfId="1" applyFont="1" applyFill="1" applyBorder="1" applyAlignment="1">
      <alignment horizontal="left" vertical="center" wrapText="1"/>
    </xf>
    <xf numFmtId="0" fontId="3" fillId="3" borderId="144" xfId="1" applyFont="1" applyFill="1" applyBorder="1" applyAlignment="1">
      <alignment horizontal="left" vertical="center" wrapText="1"/>
    </xf>
    <xf numFmtId="0" fontId="2" fillId="3" borderId="145" xfId="1" applyFont="1" applyFill="1" applyBorder="1" applyAlignment="1">
      <alignment horizontal="center" vertical="center"/>
    </xf>
    <xf numFmtId="0" fontId="0" fillId="8" borderId="0" xfId="0" applyFill="1" applyBorder="1"/>
    <xf numFmtId="0" fontId="3" fillId="9" borderId="0" xfId="1" applyFont="1" applyFill="1" applyBorder="1" applyAlignment="1">
      <alignment horizontal="center" vertical="center" wrapText="1"/>
    </xf>
    <xf numFmtId="0" fontId="3" fillId="7" borderId="0" xfId="1" applyFont="1" applyFill="1" applyBorder="1" applyAlignment="1">
      <alignment horizontal="center" vertical="center" wrapText="1"/>
    </xf>
    <xf numFmtId="0" fontId="0" fillId="10" borderId="0" xfId="0" applyFill="1"/>
    <xf numFmtId="0" fontId="0" fillId="10" borderId="0" xfId="0" applyFont="1" applyFill="1"/>
    <xf numFmtId="0" fontId="6" fillId="10" borderId="0" xfId="0" applyFont="1" applyFill="1"/>
    <xf numFmtId="0" fontId="0" fillId="10" borderId="0" xfId="0" applyFill="1" applyBorder="1"/>
    <xf numFmtId="0" fontId="13" fillId="10" borderId="0" xfId="0" applyFont="1" applyFill="1" applyBorder="1" applyAlignment="1">
      <alignment vertical="center"/>
    </xf>
    <xf numFmtId="0" fontId="3" fillId="7" borderId="130" xfId="1" applyFont="1" applyFill="1" applyBorder="1" applyAlignment="1">
      <alignment horizontal="center" vertical="center" wrapText="1"/>
    </xf>
    <xf numFmtId="0" fontId="3" fillId="7" borderId="128" xfId="1" applyFont="1" applyFill="1" applyBorder="1" applyAlignment="1">
      <alignment horizontal="center" vertical="center" wrapText="1"/>
    </xf>
    <xf numFmtId="0" fontId="5" fillId="4" borderId="106" xfId="1" applyFont="1" applyFill="1" applyBorder="1" applyAlignment="1">
      <alignment vertical="center" wrapText="1"/>
    </xf>
    <xf numFmtId="0" fontId="5" fillId="4" borderId="146" xfId="1" applyFont="1" applyFill="1" applyBorder="1" applyAlignment="1">
      <alignment vertical="center" wrapText="1"/>
    </xf>
    <xf numFmtId="0" fontId="5" fillId="4" borderId="110" xfId="1" applyFont="1" applyFill="1" applyBorder="1" applyAlignment="1">
      <alignment vertical="center" wrapText="1"/>
    </xf>
    <xf numFmtId="0" fontId="5" fillId="4" borderId="147" xfId="1" applyFont="1" applyFill="1" applyBorder="1" applyAlignment="1">
      <alignment vertical="center" wrapText="1"/>
    </xf>
    <xf numFmtId="0" fontId="3" fillId="2" borderId="4" xfId="1" applyFont="1" applyFill="1" applyBorder="1" applyAlignment="1">
      <alignment horizontal="center" vertical="center" wrapText="1"/>
    </xf>
    <xf numFmtId="0" fontId="14" fillId="0" borderId="0" xfId="0" applyFont="1"/>
    <xf numFmtId="0" fontId="15" fillId="0" borderId="0" xfId="0" applyFont="1"/>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10" fillId="10" borderId="0" xfId="1" applyFont="1" applyFill="1" applyAlignment="1">
      <alignment vertical="center"/>
    </xf>
    <xf numFmtId="0" fontId="3" fillId="10" borderId="0" xfId="1" applyFill="1" applyAlignment="1">
      <alignment vertical="center"/>
    </xf>
    <xf numFmtId="0" fontId="10" fillId="0" borderId="0" xfId="1" applyFont="1" applyFill="1" applyAlignment="1">
      <alignment vertical="center"/>
    </xf>
    <xf numFmtId="0" fontId="17" fillId="11" borderId="1" xfId="1" applyFont="1" applyFill="1" applyBorder="1" applyAlignment="1">
      <alignment horizontal="center" vertical="center" wrapText="1"/>
    </xf>
    <xf numFmtId="0" fontId="3" fillId="0" borderId="0" xfId="3" applyFill="1" applyAlignment="1">
      <alignment wrapText="1"/>
    </xf>
    <xf numFmtId="0" fontId="18" fillId="10" borderId="0" xfId="1" applyFont="1" applyFill="1" applyAlignment="1">
      <alignment vertical="center"/>
    </xf>
    <xf numFmtId="0" fontId="10" fillId="11" borderId="1" xfId="1" applyFont="1" applyFill="1" applyBorder="1" applyAlignment="1">
      <alignment vertical="center"/>
    </xf>
    <xf numFmtId="0" fontId="10" fillId="2" borderId="1" xfId="1" applyFont="1" applyFill="1" applyBorder="1" applyAlignment="1">
      <alignment vertical="center"/>
    </xf>
    <xf numFmtId="1" fontId="19" fillId="10" borderId="0" xfId="2" applyNumberFormat="1" applyFont="1" applyFill="1" applyBorder="1" applyAlignment="1">
      <alignment vertical="center"/>
    </xf>
    <xf numFmtId="0" fontId="3" fillId="3" borderId="1" xfId="1" applyFill="1" applyBorder="1" applyAlignment="1">
      <alignment vertical="center"/>
    </xf>
    <xf numFmtId="0" fontId="20" fillId="10" borderId="0" xfId="1" applyFont="1" applyFill="1" applyAlignment="1">
      <alignment vertical="center"/>
    </xf>
    <xf numFmtId="0" fontId="21" fillId="10" borderId="0" xfId="1" applyFont="1" applyFill="1" applyAlignment="1">
      <alignment vertical="center"/>
    </xf>
    <xf numFmtId="0" fontId="3" fillId="10" borderId="0" xfId="1" applyFont="1" applyFill="1" applyAlignment="1">
      <alignment vertical="center"/>
    </xf>
    <xf numFmtId="0" fontId="9" fillId="10" borderId="0" xfId="1" applyFont="1" applyFill="1" applyBorder="1" applyAlignment="1">
      <alignment horizontal="left" vertical="center" wrapText="1"/>
    </xf>
    <xf numFmtId="0" fontId="24" fillId="2" borderId="156" xfId="1" applyFont="1" applyFill="1" applyBorder="1" applyAlignment="1">
      <alignment horizontal="left" vertical="center"/>
    </xf>
    <xf numFmtId="0" fontId="17" fillId="11" borderId="1" xfId="1" applyFont="1" applyFill="1" applyBorder="1" applyAlignment="1">
      <alignment horizontal="left" vertical="top" wrapText="1"/>
    </xf>
    <xf numFmtId="0" fontId="24" fillId="2" borderId="2" xfId="1" applyFont="1" applyFill="1" applyBorder="1" applyAlignment="1">
      <alignment horizontal="center" vertical="center"/>
    </xf>
    <xf numFmtId="0" fontId="24" fillId="2" borderId="3" xfId="1" applyFont="1" applyFill="1" applyBorder="1" applyAlignment="1">
      <alignment horizontal="left" vertical="center"/>
    </xf>
    <xf numFmtId="0" fontId="25" fillId="10" borderId="0" xfId="1" applyFont="1" applyFill="1" applyAlignment="1">
      <alignment vertical="center"/>
    </xf>
    <xf numFmtId="0" fontId="26" fillId="2" borderId="158" xfId="1" applyFont="1" applyFill="1" applyBorder="1" applyAlignment="1">
      <alignment horizontal="center" vertical="center"/>
    </xf>
    <xf numFmtId="0" fontId="26" fillId="2" borderId="15" xfId="1" applyFont="1" applyFill="1" applyBorder="1" applyAlignment="1">
      <alignment horizontal="left" vertical="center"/>
    </xf>
    <xf numFmtId="0" fontId="26" fillId="2" borderId="21" xfId="1" applyFont="1" applyFill="1" applyBorder="1" applyAlignment="1">
      <alignment horizontal="left" vertical="center"/>
    </xf>
    <xf numFmtId="0" fontId="27" fillId="2" borderId="1" xfId="1" applyFont="1" applyFill="1" applyBorder="1" applyAlignment="1">
      <alignment horizontal="left" vertical="center" wrapText="1"/>
    </xf>
    <xf numFmtId="0" fontId="27" fillId="2" borderId="159" xfId="1" applyFont="1" applyFill="1" applyBorder="1" applyAlignment="1">
      <alignment horizontal="left" vertical="center" wrapText="1"/>
    </xf>
    <xf numFmtId="0" fontId="3" fillId="3" borderId="9" xfId="1" applyFont="1" applyFill="1" applyBorder="1" applyAlignment="1">
      <alignment horizontal="center" vertical="center"/>
    </xf>
    <xf numFmtId="0" fontId="17" fillId="3" borderId="9" xfId="1" applyFont="1" applyFill="1" applyBorder="1" applyAlignment="1">
      <alignment horizontal="left" vertical="center"/>
    </xf>
    <xf numFmtId="0" fontId="17" fillId="3" borderId="160" xfId="1" applyFont="1" applyFill="1" applyBorder="1" applyAlignment="1">
      <alignment horizontal="left" vertical="center"/>
    </xf>
    <xf numFmtId="0" fontId="3" fillId="2" borderId="8" xfId="1" applyFont="1" applyFill="1" applyBorder="1" applyAlignment="1">
      <alignment horizontal="center" vertical="center" wrapText="1"/>
    </xf>
    <xf numFmtId="0" fontId="17" fillId="11" borderId="159" xfId="1" applyFont="1" applyFill="1" applyBorder="1" applyAlignment="1">
      <alignment horizontal="left" vertical="center" wrapText="1"/>
    </xf>
    <xf numFmtId="0" fontId="17" fillId="11" borderId="1" xfId="1" applyFont="1" applyFill="1" applyBorder="1" applyAlignment="1">
      <alignment horizontal="left"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3" borderId="14" xfId="1" applyFont="1" applyFill="1" applyBorder="1" applyAlignment="1">
      <alignment horizontal="center" vertical="center"/>
    </xf>
    <xf numFmtId="0" fontId="25" fillId="10" borderId="0" xfId="1" quotePrefix="1" applyFont="1" applyFill="1" applyAlignment="1">
      <alignment vertical="center"/>
    </xf>
    <xf numFmtId="0" fontId="32" fillId="0" borderId="0" xfId="1" applyFont="1"/>
    <xf numFmtId="0" fontId="17" fillId="11" borderId="159" xfId="1" applyFont="1" applyFill="1" applyBorder="1" applyAlignment="1">
      <alignment horizontal="left" vertical="center"/>
    </xf>
    <xf numFmtId="0" fontId="17" fillId="11" borderId="1" xfId="1" applyFont="1" applyFill="1" applyBorder="1" applyAlignment="1">
      <alignment horizontal="left" vertical="center"/>
    </xf>
    <xf numFmtId="0" fontId="3" fillId="3" borderId="161" xfId="1" applyFont="1" applyFill="1" applyBorder="1" applyAlignment="1">
      <alignment horizontal="left" vertical="center" wrapText="1"/>
    </xf>
    <xf numFmtId="0" fontId="3" fillId="3" borderId="162" xfId="1" applyFont="1" applyFill="1" applyBorder="1" applyAlignment="1">
      <alignment horizontal="left" vertical="center"/>
    </xf>
    <xf numFmtId="0" fontId="3" fillId="3" borderId="162" xfId="1" applyFont="1" applyFill="1" applyBorder="1" applyAlignment="1">
      <alignment horizontal="left" vertical="center" wrapText="1"/>
    </xf>
    <xf numFmtId="0" fontId="17" fillId="3" borderId="162" xfId="1" applyFont="1" applyFill="1" applyBorder="1" applyAlignment="1">
      <alignment vertical="center"/>
    </xf>
    <xf numFmtId="0" fontId="17" fillId="3" borderId="163" xfId="1" applyFont="1" applyFill="1" applyBorder="1" applyAlignment="1">
      <alignment vertical="center"/>
    </xf>
    <xf numFmtId="0" fontId="0" fillId="10" borderId="0" xfId="0" applyFill="1" applyAlignment="1">
      <alignment vertical="center"/>
    </xf>
    <xf numFmtId="0" fontId="25" fillId="10" borderId="0" xfId="0" applyFont="1" applyFill="1" applyAlignment="1">
      <alignment vertical="center"/>
    </xf>
    <xf numFmtId="0" fontId="25" fillId="0" borderId="0" xfId="0" applyFont="1"/>
    <xf numFmtId="0" fontId="25" fillId="0" borderId="0" xfId="0" applyFont="1" applyAlignment="1">
      <alignment horizontal="left" vertical="center" indent="2"/>
    </xf>
    <xf numFmtId="0" fontId="33" fillId="0" borderId="0" xfId="0" applyFont="1" applyAlignment="1">
      <alignment vertical="center"/>
    </xf>
    <xf numFmtId="0" fontId="2" fillId="0" borderId="0" xfId="0" applyFont="1"/>
    <xf numFmtId="0" fontId="17" fillId="11" borderId="159" xfId="1" applyFont="1" applyFill="1" applyBorder="1" applyAlignment="1">
      <alignment horizontal="left" vertical="top" wrapText="1"/>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154" xfId="1" applyFont="1" applyFill="1" applyBorder="1" applyAlignment="1">
      <alignment horizontal="center" vertical="center" wrapText="1"/>
    </xf>
    <xf numFmtId="0" fontId="3" fillId="2" borderId="155" xfId="1" applyFont="1" applyFill="1" applyBorder="1" applyAlignment="1">
      <alignment horizontal="center" vertical="center" wrapText="1"/>
    </xf>
    <xf numFmtId="0" fontId="16" fillId="0" borderId="149" xfId="3" applyFont="1" applyFill="1" applyBorder="1" applyAlignment="1">
      <alignment horizontal="center" vertical="center" wrapText="1"/>
    </xf>
    <xf numFmtId="0" fontId="16" fillId="0" borderId="150" xfId="3" applyFont="1" applyFill="1" applyBorder="1" applyAlignment="1">
      <alignment horizontal="center" vertical="center" wrapText="1"/>
    </xf>
    <xf numFmtId="0" fontId="9" fillId="0" borderId="0" xfId="3" applyFont="1" applyFill="1" applyBorder="1" applyAlignment="1">
      <alignment horizontal="left" vertical="center" wrapText="1"/>
    </xf>
    <xf numFmtId="0" fontId="9" fillId="10" borderId="149" xfId="1" applyFont="1" applyFill="1" applyBorder="1" applyAlignment="1">
      <alignment horizontal="left" vertical="center" wrapText="1"/>
    </xf>
    <xf numFmtId="0" fontId="9" fillId="10" borderId="150" xfId="1" applyFont="1" applyFill="1" applyBorder="1" applyAlignment="1">
      <alignment horizontal="left" vertical="center" wrapText="1"/>
    </xf>
    <xf numFmtId="0" fontId="9" fillId="10" borderId="151" xfId="1" applyFont="1" applyFill="1" applyBorder="1" applyAlignment="1">
      <alignment horizontal="left" vertical="center" wrapText="1"/>
    </xf>
    <xf numFmtId="0" fontId="24" fillId="2" borderId="152" xfId="1" applyFont="1" applyFill="1" applyBorder="1" applyAlignment="1">
      <alignment horizontal="left" vertical="center"/>
    </xf>
    <xf numFmtId="0" fontId="24" fillId="2" borderId="25" xfId="1" applyFont="1" applyFill="1" applyBorder="1" applyAlignment="1">
      <alignment horizontal="left" vertical="center"/>
    </xf>
    <xf numFmtId="0" fontId="24" fillId="2" borderId="153" xfId="1" applyFont="1" applyFill="1" applyBorder="1" applyAlignment="1">
      <alignment horizontal="left" vertical="center"/>
    </xf>
    <xf numFmtId="0" fontId="24" fillId="2" borderId="157" xfId="1" applyFont="1" applyFill="1" applyBorder="1" applyAlignment="1">
      <alignment horizontal="left" vertical="center"/>
    </xf>
    <xf numFmtId="0" fontId="24" fillId="2" borderId="3" xfId="1" applyFont="1" applyFill="1" applyBorder="1" applyAlignment="1">
      <alignment horizontal="left" vertical="center"/>
    </xf>
    <xf numFmtId="0" fontId="5" fillId="4" borderId="69" xfId="1" applyFont="1" applyFill="1" applyBorder="1" applyAlignment="1">
      <alignment horizontal="center" vertical="center" wrapText="1"/>
    </xf>
    <xf numFmtId="0" fontId="5" fillId="4" borderId="70" xfId="1" applyFont="1" applyFill="1" applyBorder="1" applyAlignment="1">
      <alignment horizontal="center" vertical="center" wrapText="1"/>
    </xf>
    <xf numFmtId="0" fontId="5" fillId="4" borderId="71" xfId="1" applyFont="1" applyFill="1" applyBorder="1" applyAlignment="1">
      <alignment horizontal="center" vertical="center" wrapText="1"/>
    </xf>
    <xf numFmtId="0" fontId="5" fillId="4" borderId="84" xfId="1" applyFont="1" applyFill="1" applyBorder="1" applyAlignment="1">
      <alignment horizontal="center" vertical="center" wrapText="1"/>
    </xf>
    <xf numFmtId="0" fontId="5" fillId="4" borderId="83" xfId="1" applyFont="1" applyFill="1" applyBorder="1" applyAlignment="1">
      <alignment horizontal="center" vertical="center" wrapText="1"/>
    </xf>
    <xf numFmtId="0" fontId="5" fillId="4" borderId="81" xfId="1" applyFont="1" applyFill="1" applyBorder="1" applyAlignment="1">
      <alignment horizontal="center" vertical="center" wrapText="1"/>
    </xf>
    <xf numFmtId="0" fontId="5" fillId="4" borderId="109" xfId="1" applyFont="1" applyFill="1" applyBorder="1" applyAlignment="1">
      <alignment horizontal="center" vertical="center" wrapText="1"/>
    </xf>
    <xf numFmtId="0" fontId="5" fillId="4" borderId="110" xfId="1" applyFont="1" applyFill="1" applyBorder="1" applyAlignment="1">
      <alignment horizontal="center" vertical="center" wrapText="1"/>
    </xf>
    <xf numFmtId="0" fontId="5" fillId="4" borderId="111" xfId="1" applyFont="1" applyFill="1" applyBorder="1" applyAlignment="1">
      <alignment horizontal="center" vertical="center" wrapText="1"/>
    </xf>
    <xf numFmtId="0" fontId="3" fillId="2" borderId="141" xfId="1" applyFont="1" applyFill="1" applyBorder="1" applyAlignment="1">
      <alignment horizontal="center" vertical="center" wrapText="1"/>
    </xf>
    <xf numFmtId="0" fontId="3" fillId="2" borderId="142" xfId="1" applyFont="1" applyFill="1" applyBorder="1" applyAlignment="1">
      <alignment horizontal="center" vertical="center" wrapText="1"/>
    </xf>
    <xf numFmtId="0" fontId="3" fillId="2" borderId="80" xfId="1" applyFont="1" applyFill="1" applyBorder="1" applyAlignment="1">
      <alignment horizontal="center" vertical="center" wrapText="1"/>
    </xf>
    <xf numFmtId="0" fontId="3" fillId="2" borderId="78" xfId="1" applyFont="1" applyFill="1" applyBorder="1" applyAlignment="1">
      <alignment horizontal="center" vertical="center" wrapText="1"/>
    </xf>
    <xf numFmtId="0" fontId="3" fillId="9" borderId="6" xfId="1" applyFont="1" applyFill="1" applyBorder="1" applyAlignment="1">
      <alignment horizontal="center" vertical="center" wrapText="1"/>
    </xf>
    <xf numFmtId="0" fontId="3" fillId="9" borderId="7" xfId="1" applyFont="1" applyFill="1" applyBorder="1" applyAlignment="1">
      <alignment horizontal="center" vertical="center" wrapText="1"/>
    </xf>
    <xf numFmtId="0" fontId="5" fillId="4" borderId="67" xfId="1" applyFont="1" applyFill="1" applyBorder="1" applyAlignment="1">
      <alignment horizontal="center" vertical="center" wrapText="1"/>
    </xf>
    <xf numFmtId="0" fontId="5" fillId="4" borderId="148" xfId="1" applyFont="1" applyFill="1" applyBorder="1" applyAlignment="1">
      <alignment horizontal="center" vertical="center" wrapText="1"/>
    </xf>
    <xf numFmtId="0" fontId="5" fillId="4" borderId="68" xfId="1" applyFont="1" applyFill="1" applyBorder="1" applyAlignment="1">
      <alignment horizontal="center" vertical="center" wrapText="1"/>
    </xf>
    <xf numFmtId="0" fontId="3" fillId="8" borderId="24" xfId="1" applyFont="1" applyFill="1" applyBorder="1" applyAlignment="1">
      <alignment horizontal="center" vertical="center" wrapText="1"/>
    </xf>
    <xf numFmtId="0" fontId="3" fillId="8" borderId="0" xfId="1" applyFont="1" applyFill="1" applyBorder="1" applyAlignment="1">
      <alignment horizontal="center" vertical="center" wrapText="1"/>
    </xf>
    <xf numFmtId="0" fontId="3" fillId="8" borderId="14" xfId="1" applyFont="1" applyFill="1" applyBorder="1" applyAlignment="1">
      <alignment horizontal="center" vertical="center" wrapText="1"/>
    </xf>
    <xf numFmtId="0" fontId="5" fillId="4" borderId="65" xfId="1" applyFont="1" applyFill="1" applyBorder="1" applyAlignment="1">
      <alignment horizontal="center" vertical="center" wrapText="1"/>
    </xf>
    <xf numFmtId="0" fontId="5" fillId="4" borderId="44" xfId="1" applyFont="1" applyFill="1" applyBorder="1" applyAlignment="1">
      <alignment horizontal="center" vertical="center" wrapText="1"/>
    </xf>
    <xf numFmtId="0" fontId="5" fillId="4" borderId="66" xfId="1" applyFont="1" applyFill="1" applyBorder="1" applyAlignment="1">
      <alignment horizontal="center" vertical="center" wrapText="1"/>
    </xf>
  </cellXfs>
  <cellStyles count="4">
    <cellStyle name="Normal" xfId="0" builtinId="0"/>
    <cellStyle name="Normal 2" xfId="1"/>
    <cellStyle name="Normal 6" xfId="3"/>
    <cellStyle name="Percent 2" xfId="2"/>
  </cellStyles>
  <dxfs count="21">
    <dxf>
      <fill>
        <patternFill>
          <bgColor rgb="FF00B050"/>
        </patternFill>
      </fill>
    </dxf>
    <dxf>
      <font>
        <color rgb="FF9C6500"/>
      </font>
      <fill>
        <patternFill>
          <bgColor rgb="FFFFEB9C"/>
        </patternFill>
      </fill>
    </dxf>
    <dxf>
      <font>
        <color rgb="FF9C0006"/>
      </font>
      <fill>
        <patternFill>
          <bgColor rgb="FFFFC7CE"/>
        </patternFill>
      </fill>
    </dxf>
    <dxf>
      <fill>
        <patternFill>
          <bgColor rgb="FF00B050"/>
        </patternFill>
      </fill>
    </dxf>
    <dxf>
      <font>
        <color rgb="FF9C6500"/>
      </font>
      <fill>
        <patternFill>
          <bgColor rgb="FFFFEB9C"/>
        </patternFill>
      </fill>
    </dxf>
    <dxf>
      <font>
        <color rgb="FF9C0006"/>
      </font>
      <fill>
        <patternFill>
          <bgColor rgb="FFFFC7CE"/>
        </patternFill>
      </fill>
    </dxf>
    <dxf>
      <fill>
        <patternFill>
          <bgColor rgb="FF00B050"/>
        </patternFill>
      </fill>
    </dxf>
    <dxf>
      <font>
        <color rgb="FF9C6500"/>
      </font>
      <fill>
        <patternFill>
          <bgColor rgb="FFFFEB9C"/>
        </patternFill>
      </fill>
    </dxf>
    <dxf>
      <font>
        <color rgb="FF9C0006"/>
      </font>
      <fill>
        <patternFill>
          <bgColor rgb="FFFFC7CE"/>
        </patternFill>
      </fill>
    </dxf>
    <dxf>
      <fill>
        <patternFill>
          <bgColor rgb="FF00B050"/>
        </patternFill>
      </fill>
    </dxf>
    <dxf>
      <font>
        <color rgb="FF9C6500"/>
      </font>
      <fill>
        <patternFill>
          <bgColor rgb="FFFFEB9C"/>
        </patternFill>
      </fill>
    </dxf>
    <dxf>
      <font>
        <color rgb="FF9C0006"/>
      </font>
      <fill>
        <patternFill>
          <bgColor rgb="FFFFC7CE"/>
        </patternFill>
      </fill>
    </dxf>
    <dxf>
      <fill>
        <patternFill>
          <bgColor rgb="FF00B050"/>
        </patternFill>
      </fill>
    </dxf>
    <dxf>
      <font>
        <color rgb="FF9C6500"/>
      </font>
      <fill>
        <patternFill>
          <bgColor rgb="FFFFEB9C"/>
        </patternFill>
      </fill>
    </dxf>
    <dxf>
      <font>
        <color rgb="FF9C0006"/>
      </font>
      <fill>
        <patternFill>
          <bgColor rgb="FFFFC7CE"/>
        </patternFill>
      </fill>
    </dxf>
    <dxf>
      <fill>
        <patternFill>
          <bgColor rgb="FF00B050"/>
        </patternFill>
      </fill>
    </dxf>
    <dxf>
      <font>
        <color rgb="FF9C6500"/>
      </font>
      <fill>
        <patternFill>
          <bgColor rgb="FFFFEB9C"/>
        </patternFill>
      </fill>
    </dxf>
    <dxf>
      <font>
        <color rgb="FF9C0006"/>
      </font>
      <fill>
        <patternFill>
          <bgColor rgb="FFFFC7CE"/>
        </patternFill>
      </fill>
    </dxf>
    <dxf>
      <fill>
        <patternFill>
          <bgColor rgb="FF00B050"/>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CCC5BE"/>
      <color rgb="FFACA1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zoomScale="70" zoomScaleNormal="70" workbookViewId="0">
      <pane ySplit="1" topLeftCell="A2" activePane="bottomLeft" state="frozen"/>
      <selection pane="bottomLeft" activeCell="C7" sqref="C7"/>
    </sheetView>
  </sheetViews>
  <sheetFormatPr defaultRowHeight="15.75" x14ac:dyDescent="0.25"/>
  <cols>
    <col min="1" max="1" width="18.140625" style="31" customWidth="1"/>
    <col min="2" max="2" width="9.140625" style="13"/>
    <col min="3" max="3" width="101.85546875" style="13" customWidth="1"/>
    <col min="4" max="4" width="26.42578125" customWidth="1"/>
    <col min="5" max="5" width="24" customWidth="1"/>
    <col min="6" max="6" width="14.28515625" customWidth="1"/>
    <col min="7" max="7" width="13" bestFit="1" customWidth="1"/>
    <col min="8" max="8" width="12.7109375" customWidth="1"/>
    <col min="9" max="9" width="17.5703125" customWidth="1"/>
    <col min="10" max="10" width="20.42578125" customWidth="1"/>
    <col min="11" max="11" width="11.85546875" customWidth="1"/>
    <col min="12" max="12" width="11.5703125" bestFit="1" customWidth="1"/>
    <col min="13" max="13" width="11.5703125" customWidth="1"/>
    <col min="14" max="14" width="15.85546875" customWidth="1"/>
    <col min="15" max="15" width="11.140625" bestFit="1" customWidth="1"/>
    <col min="16" max="16" width="13.5703125" customWidth="1"/>
    <col min="17" max="17" width="12.140625" bestFit="1" customWidth="1"/>
  </cols>
  <sheetData>
    <row r="1" spans="1:21" ht="89.25" customHeight="1" x14ac:dyDescent="0.25">
      <c r="A1" s="37" t="s">
        <v>75</v>
      </c>
      <c r="B1" s="35" t="s">
        <v>76</v>
      </c>
      <c r="C1" s="10"/>
      <c r="D1" s="9" t="s">
        <v>77</v>
      </c>
      <c r="E1" s="9" t="s">
        <v>78</v>
      </c>
      <c r="F1" s="9" t="s">
        <v>79</v>
      </c>
      <c r="G1" s="9" t="s">
        <v>80</v>
      </c>
      <c r="H1" s="9" t="s">
        <v>81</v>
      </c>
      <c r="I1" s="9" t="s">
        <v>158</v>
      </c>
      <c r="J1" s="9" t="s">
        <v>157</v>
      </c>
      <c r="K1" s="9" t="s">
        <v>82</v>
      </c>
      <c r="L1" s="9" t="s">
        <v>83</v>
      </c>
      <c r="M1" s="9" t="s">
        <v>84</v>
      </c>
      <c r="N1" s="9" t="s">
        <v>86</v>
      </c>
      <c r="O1" s="9" t="s">
        <v>85</v>
      </c>
      <c r="P1" s="9" t="s">
        <v>156</v>
      </c>
      <c r="Q1" s="9" t="s">
        <v>103</v>
      </c>
      <c r="R1" s="8"/>
      <c r="S1" s="8"/>
      <c r="T1" s="8"/>
      <c r="U1" s="8"/>
    </row>
    <row r="2" spans="1:21" ht="42.75" x14ac:dyDescent="0.25">
      <c r="A2" s="36" t="s">
        <v>0</v>
      </c>
      <c r="B2" s="17" t="s">
        <v>1</v>
      </c>
      <c r="C2" s="12" t="s">
        <v>2</v>
      </c>
      <c r="D2" s="1" t="s">
        <v>105</v>
      </c>
      <c r="E2" s="1" t="s">
        <v>100</v>
      </c>
      <c r="F2" s="1"/>
      <c r="G2" s="1"/>
      <c r="H2" s="1"/>
      <c r="I2" s="1" t="s">
        <v>101</v>
      </c>
      <c r="J2" s="1"/>
      <c r="K2" s="1"/>
      <c r="L2" s="1"/>
      <c r="M2" s="1"/>
      <c r="N2" s="1"/>
      <c r="O2" s="1"/>
      <c r="P2" s="1"/>
      <c r="Q2" s="1" t="s">
        <v>104</v>
      </c>
    </row>
    <row r="3" spans="1:21" ht="15" x14ac:dyDescent="0.25">
      <c r="A3" s="32"/>
      <c r="B3" s="18"/>
      <c r="C3" s="14"/>
      <c r="D3" s="11"/>
      <c r="E3" s="11"/>
      <c r="F3" s="11"/>
      <c r="G3" s="11"/>
      <c r="H3" s="11"/>
      <c r="I3" s="11"/>
      <c r="J3" s="11"/>
      <c r="K3" s="11"/>
      <c r="L3" s="11"/>
      <c r="M3" s="11"/>
      <c r="N3" s="11"/>
      <c r="O3" s="11"/>
      <c r="P3" s="11"/>
      <c r="Q3" s="11"/>
    </row>
    <row r="4" spans="1:21" ht="135" x14ac:dyDescent="0.25">
      <c r="A4" s="282" t="s">
        <v>3</v>
      </c>
      <c r="B4" s="19" t="s">
        <v>4</v>
      </c>
      <c r="C4" s="15" t="s">
        <v>5</v>
      </c>
      <c r="D4" s="1" t="s">
        <v>106</v>
      </c>
      <c r="E4" s="1"/>
      <c r="F4" s="1"/>
      <c r="G4" s="1"/>
      <c r="H4" s="1"/>
      <c r="I4" s="38" t="s">
        <v>112</v>
      </c>
      <c r="J4" s="1"/>
      <c r="K4" s="1" t="s">
        <v>114</v>
      </c>
      <c r="L4" s="1"/>
      <c r="M4" s="1"/>
      <c r="N4" s="39" t="s">
        <v>113</v>
      </c>
      <c r="O4" s="1"/>
      <c r="P4" s="1"/>
      <c r="Q4" s="1" t="s">
        <v>115</v>
      </c>
    </row>
    <row r="5" spans="1:21" ht="30" x14ac:dyDescent="0.25">
      <c r="A5" s="282"/>
      <c r="B5" s="19" t="s">
        <v>6</v>
      </c>
      <c r="C5" s="15" t="s">
        <v>7</v>
      </c>
      <c r="D5" s="1" t="s">
        <v>106</v>
      </c>
      <c r="E5" s="1"/>
      <c r="F5" s="1"/>
      <c r="G5" s="1"/>
      <c r="H5" s="1"/>
      <c r="I5" s="1"/>
      <c r="J5" s="1"/>
      <c r="K5" s="1"/>
      <c r="L5" s="1"/>
      <c r="M5" s="1"/>
      <c r="N5" s="39" t="s">
        <v>113</v>
      </c>
      <c r="O5" s="1"/>
      <c r="P5" s="1"/>
      <c r="Q5" s="1" t="s">
        <v>115</v>
      </c>
    </row>
    <row r="6" spans="1:21" ht="57" x14ac:dyDescent="0.25">
      <c r="A6" s="282"/>
      <c r="B6" s="19" t="s">
        <v>8</v>
      </c>
      <c r="C6" s="15" t="s">
        <v>9</v>
      </c>
      <c r="D6" s="39" t="s">
        <v>116</v>
      </c>
      <c r="E6" s="1"/>
      <c r="F6" s="1"/>
      <c r="G6" s="1"/>
      <c r="H6" s="1"/>
      <c r="I6" s="1"/>
      <c r="J6" s="1" t="s">
        <v>100</v>
      </c>
      <c r="K6" s="1"/>
      <c r="L6" s="1"/>
      <c r="M6" s="1"/>
      <c r="N6" s="1"/>
      <c r="O6" s="1"/>
      <c r="P6" s="1"/>
      <c r="Q6" s="1"/>
    </row>
    <row r="7" spans="1:21" ht="71.25" x14ac:dyDescent="0.25">
      <c r="A7" s="282"/>
      <c r="B7" s="20" t="s">
        <v>10</v>
      </c>
      <c r="C7" s="15" t="s">
        <v>11</v>
      </c>
      <c r="D7" s="39" t="s">
        <v>117</v>
      </c>
      <c r="E7" s="1"/>
      <c r="F7" s="1"/>
      <c r="G7" s="1"/>
      <c r="H7" s="1"/>
      <c r="I7" s="1"/>
      <c r="J7" s="1" t="s">
        <v>100</v>
      </c>
      <c r="K7" s="1"/>
      <c r="L7" s="1"/>
      <c r="M7" s="1"/>
      <c r="N7" s="1"/>
      <c r="O7" s="1"/>
      <c r="P7" s="1"/>
      <c r="Q7" s="1"/>
    </row>
    <row r="8" spans="1:21" ht="15" x14ac:dyDescent="0.25">
      <c r="A8" s="32"/>
      <c r="B8" s="18"/>
      <c r="C8" s="14"/>
      <c r="D8" s="11"/>
      <c r="E8" s="11"/>
      <c r="F8" s="11"/>
      <c r="G8" s="11"/>
      <c r="H8" s="11"/>
      <c r="I8" s="11"/>
      <c r="J8" s="11"/>
      <c r="K8" s="11"/>
      <c r="L8" s="11"/>
      <c r="M8" s="11"/>
      <c r="N8" s="11"/>
      <c r="O8" s="11"/>
      <c r="P8" s="11"/>
      <c r="Q8" s="11"/>
    </row>
    <row r="9" spans="1:21" ht="42.75" x14ac:dyDescent="0.25">
      <c r="A9" s="282" t="s">
        <v>12</v>
      </c>
      <c r="B9" s="21" t="s">
        <v>13</v>
      </c>
      <c r="C9" s="12" t="s">
        <v>14</v>
      </c>
      <c r="D9" s="1" t="s">
        <v>118</v>
      </c>
      <c r="E9" s="1"/>
      <c r="F9" s="1"/>
      <c r="G9" s="1"/>
      <c r="H9" s="1"/>
      <c r="I9" s="1"/>
      <c r="J9" s="1"/>
      <c r="K9" s="1" t="s">
        <v>100</v>
      </c>
      <c r="L9" s="1"/>
      <c r="M9" s="1"/>
      <c r="N9" s="1"/>
      <c r="O9" s="1"/>
      <c r="P9" s="1"/>
      <c r="Q9" s="1" t="s">
        <v>119</v>
      </c>
    </row>
    <row r="10" spans="1:21" ht="28.5" x14ac:dyDescent="0.25">
      <c r="A10" s="282"/>
      <c r="B10" s="19" t="s">
        <v>15</v>
      </c>
      <c r="C10" s="12" t="s">
        <v>16</v>
      </c>
      <c r="D10" s="1" t="s">
        <v>120</v>
      </c>
      <c r="E10" s="1"/>
      <c r="F10" s="1"/>
      <c r="G10" s="1"/>
      <c r="H10" s="1"/>
      <c r="I10" s="1"/>
      <c r="J10" s="1"/>
      <c r="K10" s="1" t="s">
        <v>100</v>
      </c>
      <c r="L10" s="1"/>
      <c r="M10" s="1"/>
      <c r="N10" s="1"/>
      <c r="O10" s="1"/>
      <c r="P10" s="1"/>
      <c r="Q10" s="1" t="s">
        <v>119</v>
      </c>
    </row>
    <row r="11" spans="1:21" ht="28.5" x14ac:dyDescent="0.25">
      <c r="A11" s="282"/>
      <c r="B11" s="20" t="s">
        <v>17</v>
      </c>
      <c r="C11" s="12" t="s">
        <v>18</v>
      </c>
      <c r="D11" s="1" t="s">
        <v>121</v>
      </c>
      <c r="E11" s="1"/>
      <c r="F11" s="1"/>
      <c r="G11" s="1"/>
      <c r="H11" s="1"/>
      <c r="I11" s="1"/>
      <c r="J11" s="1"/>
      <c r="K11" s="1" t="s">
        <v>100</v>
      </c>
      <c r="L11" s="1"/>
      <c r="M11" s="1"/>
      <c r="N11" s="39" t="s">
        <v>122</v>
      </c>
      <c r="O11" s="1"/>
      <c r="P11" s="1"/>
      <c r="Q11" s="1" t="s">
        <v>123</v>
      </c>
    </row>
    <row r="12" spans="1:21" ht="15" x14ac:dyDescent="0.25">
      <c r="A12" s="33"/>
      <c r="B12" s="22"/>
      <c r="C12" s="14"/>
      <c r="D12" s="11"/>
      <c r="E12" s="11"/>
      <c r="F12" s="11"/>
      <c r="G12" s="11"/>
      <c r="H12" s="11"/>
      <c r="I12" s="11"/>
      <c r="J12" s="11"/>
      <c r="K12" s="11"/>
      <c r="L12" s="11"/>
      <c r="M12" s="11"/>
      <c r="N12" s="11"/>
      <c r="O12" s="11"/>
      <c r="P12" s="11"/>
      <c r="Q12" s="11"/>
    </row>
    <row r="13" spans="1:21" ht="45" x14ac:dyDescent="0.25">
      <c r="A13" s="279" t="s">
        <v>19</v>
      </c>
      <c r="B13" s="21" t="s">
        <v>20</v>
      </c>
      <c r="C13" s="15" t="s">
        <v>21</v>
      </c>
      <c r="D13" s="1" t="s">
        <v>124</v>
      </c>
      <c r="E13" s="1"/>
      <c r="F13" s="1"/>
      <c r="G13" s="1"/>
      <c r="H13" s="1"/>
      <c r="I13" s="1"/>
      <c r="J13" s="1"/>
      <c r="K13" s="1"/>
      <c r="L13" s="1" t="s">
        <v>100</v>
      </c>
      <c r="M13" s="1"/>
      <c r="N13" s="1"/>
      <c r="O13" s="1"/>
      <c r="P13" s="1"/>
      <c r="Q13" s="1" t="s">
        <v>125</v>
      </c>
    </row>
    <row r="14" spans="1:21" ht="71.25" x14ac:dyDescent="0.25">
      <c r="A14" s="281"/>
      <c r="B14" s="19" t="s">
        <v>22</v>
      </c>
      <c r="C14" s="15" t="s">
        <v>23</v>
      </c>
      <c r="D14" s="1" t="s">
        <v>126</v>
      </c>
      <c r="E14" s="1"/>
      <c r="F14" s="1"/>
      <c r="G14" s="1"/>
      <c r="H14" s="1"/>
      <c r="I14" s="1"/>
      <c r="J14" s="1"/>
      <c r="K14" s="1"/>
      <c r="L14" s="1" t="s">
        <v>100</v>
      </c>
      <c r="M14" s="1" t="s">
        <v>127</v>
      </c>
      <c r="N14" s="1"/>
      <c r="O14" s="1"/>
      <c r="P14" s="1"/>
      <c r="Q14" s="1"/>
    </row>
    <row r="15" spans="1:21" ht="15" x14ac:dyDescent="0.25">
      <c r="A15" s="32"/>
      <c r="B15" s="18"/>
      <c r="C15" s="14"/>
      <c r="D15" s="11"/>
      <c r="E15" s="11"/>
      <c r="F15" s="11"/>
      <c r="G15" s="11"/>
      <c r="H15" s="11"/>
      <c r="I15" s="11"/>
      <c r="J15" s="11"/>
      <c r="K15" s="11"/>
      <c r="L15" s="11"/>
      <c r="M15" s="11"/>
      <c r="N15" s="11"/>
      <c r="O15" s="11"/>
      <c r="P15" s="11"/>
      <c r="Q15" s="11"/>
    </row>
    <row r="16" spans="1:21" ht="45" x14ac:dyDescent="0.25">
      <c r="A16" s="282" t="s">
        <v>24</v>
      </c>
      <c r="B16" s="21" t="s">
        <v>25</v>
      </c>
      <c r="C16" s="12" t="s">
        <v>26</v>
      </c>
      <c r="D16" s="1" t="s">
        <v>128</v>
      </c>
      <c r="E16" s="1"/>
      <c r="F16" s="1" t="s">
        <v>100</v>
      </c>
      <c r="G16" s="1" t="s">
        <v>100</v>
      </c>
      <c r="H16" s="1"/>
      <c r="I16" s="1"/>
      <c r="J16" s="1"/>
      <c r="K16" s="1"/>
      <c r="L16" s="1" t="s">
        <v>100</v>
      </c>
      <c r="M16" s="1"/>
      <c r="N16" s="1"/>
      <c r="O16" s="1"/>
      <c r="P16" s="1"/>
      <c r="Q16" s="1"/>
    </row>
    <row r="17" spans="1:17" ht="60" x14ac:dyDescent="0.25">
      <c r="A17" s="282"/>
      <c r="B17" s="19" t="s">
        <v>27</v>
      </c>
      <c r="C17" s="16" t="s">
        <v>72</v>
      </c>
      <c r="D17" s="1" t="s">
        <v>128</v>
      </c>
      <c r="E17" s="1"/>
      <c r="F17" s="1" t="s">
        <v>129</v>
      </c>
      <c r="G17" s="1"/>
      <c r="H17" s="1"/>
      <c r="I17" s="1"/>
      <c r="J17" s="1"/>
      <c r="K17" s="1"/>
      <c r="L17" s="1" t="s">
        <v>100</v>
      </c>
      <c r="M17" s="1"/>
      <c r="N17" s="1"/>
      <c r="O17" s="1"/>
      <c r="P17" s="1"/>
      <c r="Q17" s="1"/>
    </row>
    <row r="18" spans="1:17" ht="71.25" x14ac:dyDescent="0.25">
      <c r="A18" s="282"/>
      <c r="B18" s="19" t="s">
        <v>28</v>
      </c>
      <c r="C18" s="12" t="s">
        <v>29</v>
      </c>
      <c r="D18" s="1" t="s">
        <v>130</v>
      </c>
      <c r="E18" s="1"/>
      <c r="F18" s="1" t="s">
        <v>131</v>
      </c>
      <c r="G18" s="1"/>
      <c r="H18" s="1"/>
      <c r="I18" s="1"/>
      <c r="J18" s="1"/>
      <c r="K18" s="1"/>
      <c r="L18" s="1"/>
      <c r="M18" s="1"/>
      <c r="N18" s="1"/>
      <c r="O18" s="1"/>
      <c r="P18" s="1"/>
      <c r="Q18" s="1"/>
    </row>
    <row r="19" spans="1:17" ht="45" x14ac:dyDescent="0.25">
      <c r="A19" s="282"/>
      <c r="B19" s="19" t="s">
        <v>30</v>
      </c>
      <c r="C19" s="12" t="s">
        <v>31</v>
      </c>
      <c r="D19" s="40" t="s">
        <v>132</v>
      </c>
      <c r="E19" s="40"/>
      <c r="F19" s="40"/>
      <c r="G19" s="40"/>
      <c r="H19" s="40"/>
      <c r="I19" s="40"/>
      <c r="J19" s="40"/>
      <c r="K19" s="40"/>
      <c r="L19" s="40"/>
      <c r="M19" s="40"/>
      <c r="N19" s="40"/>
      <c r="O19" s="40"/>
      <c r="P19" s="40"/>
      <c r="Q19" s="40"/>
    </row>
    <row r="20" spans="1:17" ht="45" x14ac:dyDescent="0.25">
      <c r="A20" s="282"/>
      <c r="B20" s="19" t="s">
        <v>32</v>
      </c>
      <c r="C20" s="12" t="s">
        <v>33</v>
      </c>
      <c r="D20" s="1"/>
      <c r="E20" s="1"/>
      <c r="F20" s="1" t="s">
        <v>100</v>
      </c>
      <c r="G20" s="1" t="s">
        <v>100</v>
      </c>
      <c r="H20" s="1"/>
      <c r="I20" s="1"/>
      <c r="J20" s="1"/>
      <c r="K20" s="1"/>
      <c r="L20" s="1"/>
      <c r="M20" s="1"/>
      <c r="N20" s="39" t="s">
        <v>133</v>
      </c>
      <c r="O20" s="1"/>
      <c r="P20" s="1"/>
      <c r="Q20" s="1"/>
    </row>
    <row r="21" spans="1:17" ht="60" x14ac:dyDescent="0.25">
      <c r="A21" s="282"/>
      <c r="B21" s="20" t="s">
        <v>34</v>
      </c>
      <c r="C21" s="12" t="s">
        <v>35</v>
      </c>
      <c r="D21" s="1"/>
      <c r="E21" s="1"/>
      <c r="F21" s="1" t="s">
        <v>129</v>
      </c>
      <c r="G21" s="1"/>
      <c r="H21" s="1"/>
      <c r="I21" s="1"/>
      <c r="J21" s="1"/>
      <c r="K21" s="1"/>
      <c r="L21" s="1"/>
      <c r="M21" s="1"/>
      <c r="N21" s="1"/>
      <c r="O21" s="1"/>
      <c r="P21" s="1"/>
      <c r="Q21" s="1"/>
    </row>
    <row r="22" spans="1:17" ht="75" x14ac:dyDescent="0.25">
      <c r="A22" s="282"/>
      <c r="B22" s="20" t="s">
        <v>36</v>
      </c>
      <c r="C22" s="12" t="s">
        <v>73</v>
      </c>
      <c r="D22" s="39" t="s">
        <v>134</v>
      </c>
      <c r="E22" s="1"/>
      <c r="F22" s="1"/>
      <c r="G22" s="1"/>
      <c r="H22" s="1"/>
      <c r="I22" s="1"/>
      <c r="J22" s="1"/>
      <c r="K22" s="1"/>
      <c r="L22" s="1"/>
      <c r="M22" s="1"/>
      <c r="N22" s="1"/>
      <c r="O22" s="1"/>
      <c r="P22" s="1"/>
      <c r="Q22" s="1"/>
    </row>
    <row r="23" spans="1:17" ht="15" x14ac:dyDescent="0.25">
      <c r="A23" s="32"/>
      <c r="B23" s="22"/>
      <c r="C23" s="14"/>
      <c r="D23" s="11"/>
      <c r="E23" s="11"/>
      <c r="F23" s="11"/>
      <c r="G23" s="11"/>
      <c r="H23" s="11"/>
      <c r="I23" s="11"/>
      <c r="J23" s="11"/>
      <c r="K23" s="11"/>
      <c r="L23" s="11"/>
      <c r="M23" s="11"/>
      <c r="N23" s="11"/>
      <c r="O23" s="11"/>
      <c r="P23" s="11"/>
      <c r="Q23" s="11"/>
    </row>
    <row r="24" spans="1:17" ht="30" x14ac:dyDescent="0.25">
      <c r="A24" s="282" t="s">
        <v>37</v>
      </c>
      <c r="B24" s="21" t="s">
        <v>38</v>
      </c>
      <c r="C24" s="12" t="s">
        <v>39</v>
      </c>
      <c r="D24" s="39" t="s">
        <v>135</v>
      </c>
      <c r="E24" s="1"/>
      <c r="F24" s="1" t="s">
        <v>100</v>
      </c>
      <c r="G24" s="1"/>
      <c r="H24" s="1"/>
      <c r="I24" s="1"/>
      <c r="J24" s="1"/>
      <c r="K24" s="1"/>
      <c r="L24" s="1"/>
      <c r="M24" s="39" t="s">
        <v>137</v>
      </c>
      <c r="N24" s="1"/>
      <c r="O24" s="1"/>
      <c r="P24" s="1"/>
      <c r="Q24" s="1" t="s">
        <v>138</v>
      </c>
    </row>
    <row r="25" spans="1:17" ht="30" x14ac:dyDescent="0.25">
      <c r="A25" s="282"/>
      <c r="B25" s="19" t="s">
        <v>40</v>
      </c>
      <c r="C25" s="12" t="s">
        <v>41</v>
      </c>
      <c r="D25" s="40" t="s">
        <v>132</v>
      </c>
      <c r="E25" s="40"/>
      <c r="F25" s="40"/>
      <c r="G25" s="40"/>
      <c r="H25" s="40"/>
      <c r="I25" s="40"/>
      <c r="J25" s="40"/>
      <c r="K25" s="40"/>
      <c r="L25" s="40"/>
      <c r="M25" s="40"/>
      <c r="N25" s="40"/>
      <c r="O25" s="40"/>
      <c r="P25" s="40"/>
      <c r="Q25" s="40"/>
    </row>
    <row r="26" spans="1:17" ht="30" x14ac:dyDescent="0.25">
      <c r="A26" s="282"/>
      <c r="B26" s="19" t="s">
        <v>42</v>
      </c>
      <c r="C26" s="12" t="s">
        <v>43</v>
      </c>
      <c r="D26" s="39" t="s">
        <v>135</v>
      </c>
      <c r="E26" s="1"/>
      <c r="F26" s="1"/>
      <c r="G26" s="1"/>
      <c r="H26" s="1" t="s">
        <v>100</v>
      </c>
      <c r="I26" s="1"/>
      <c r="J26" s="1"/>
      <c r="K26" s="1"/>
      <c r="L26" s="1"/>
      <c r="M26" s="39" t="s">
        <v>136</v>
      </c>
      <c r="N26" s="1"/>
      <c r="O26" s="1"/>
      <c r="P26" s="1"/>
      <c r="Q26" s="1" t="s">
        <v>138</v>
      </c>
    </row>
    <row r="27" spans="1:17" ht="85.5" x14ac:dyDescent="0.25">
      <c r="A27" s="282"/>
      <c r="B27" s="20" t="s">
        <v>44</v>
      </c>
      <c r="C27" s="12" t="s">
        <v>45</v>
      </c>
      <c r="D27" s="1"/>
      <c r="E27" s="1"/>
      <c r="F27" s="1"/>
      <c r="G27" s="1"/>
      <c r="H27" s="1"/>
      <c r="I27" s="1"/>
      <c r="J27" s="1"/>
      <c r="K27" s="1"/>
      <c r="L27" s="1"/>
      <c r="M27" s="1" t="s">
        <v>139</v>
      </c>
      <c r="N27" s="1"/>
      <c r="O27" s="1"/>
      <c r="P27" s="1"/>
      <c r="Q27" s="1"/>
    </row>
    <row r="28" spans="1:17" ht="15" x14ac:dyDescent="0.25">
      <c r="A28" s="32"/>
      <c r="B28" s="18"/>
      <c r="C28" s="14"/>
      <c r="D28" s="11"/>
      <c r="E28" s="11"/>
      <c r="F28" s="11"/>
      <c r="G28" s="11"/>
      <c r="H28" s="11"/>
      <c r="I28" s="11"/>
      <c r="J28" s="11"/>
      <c r="K28" s="11"/>
      <c r="L28" s="11"/>
      <c r="M28" s="11"/>
      <c r="N28" s="11"/>
      <c r="O28" s="11"/>
      <c r="P28" s="11"/>
      <c r="Q28" s="11"/>
    </row>
    <row r="29" spans="1:17" ht="75" x14ac:dyDescent="0.25">
      <c r="A29" s="282" t="s">
        <v>46</v>
      </c>
      <c r="B29" s="21" t="s">
        <v>47</v>
      </c>
      <c r="C29" s="12" t="s">
        <v>74</v>
      </c>
      <c r="D29" s="1" t="s">
        <v>141</v>
      </c>
      <c r="E29" s="1"/>
      <c r="F29" s="1"/>
      <c r="G29" s="1"/>
      <c r="H29" s="1"/>
      <c r="I29" s="1"/>
      <c r="J29" s="1"/>
      <c r="K29" s="1"/>
      <c r="L29" s="1"/>
      <c r="M29" s="1"/>
      <c r="N29" s="39" t="s">
        <v>140</v>
      </c>
      <c r="O29" s="1"/>
      <c r="P29" s="1"/>
      <c r="Q29" s="1" t="s">
        <v>142</v>
      </c>
    </row>
    <row r="30" spans="1:17" ht="313.5" x14ac:dyDescent="0.25">
      <c r="A30" s="282"/>
      <c r="B30" s="19" t="s">
        <v>48</v>
      </c>
      <c r="C30" s="12" t="s">
        <v>49</v>
      </c>
      <c r="D30" s="1" t="s">
        <v>141</v>
      </c>
      <c r="E30" s="1"/>
      <c r="F30" s="1"/>
      <c r="G30" s="1"/>
      <c r="H30" s="1"/>
      <c r="I30" s="1"/>
      <c r="J30" s="1"/>
      <c r="K30" s="1" t="s">
        <v>100</v>
      </c>
      <c r="L30" s="1"/>
      <c r="M30" s="39" t="s">
        <v>144</v>
      </c>
      <c r="N30" s="39" t="s">
        <v>140</v>
      </c>
      <c r="O30" s="39" t="s">
        <v>143</v>
      </c>
      <c r="P30" s="1"/>
      <c r="Q30" s="1"/>
    </row>
    <row r="31" spans="1:17" ht="57" x14ac:dyDescent="0.25">
      <c r="A31" s="282"/>
      <c r="B31" s="19" t="s">
        <v>50</v>
      </c>
      <c r="C31" s="12" t="s">
        <v>51</v>
      </c>
      <c r="D31" s="1" t="s">
        <v>141</v>
      </c>
      <c r="E31" s="1"/>
      <c r="F31" s="1"/>
      <c r="G31" s="1"/>
      <c r="H31" s="1"/>
      <c r="I31" s="1"/>
      <c r="J31" s="1"/>
      <c r="K31" s="1"/>
      <c r="L31" s="1"/>
      <c r="M31" s="1"/>
      <c r="N31" s="39" t="s">
        <v>140</v>
      </c>
      <c r="O31" s="1"/>
      <c r="P31" s="1"/>
      <c r="Q31" s="1" t="s">
        <v>142</v>
      </c>
    </row>
    <row r="32" spans="1:17" ht="213.75" x14ac:dyDescent="0.25">
      <c r="A32" s="282"/>
      <c r="B32" s="20" t="s">
        <v>52</v>
      </c>
      <c r="C32" s="12" t="s">
        <v>53</v>
      </c>
      <c r="D32" s="1" t="s">
        <v>121</v>
      </c>
      <c r="E32" s="1"/>
      <c r="F32" s="1"/>
      <c r="G32" s="1"/>
      <c r="H32" s="1"/>
      <c r="I32" s="39" t="s">
        <v>146</v>
      </c>
      <c r="J32" s="1"/>
      <c r="K32" s="1"/>
      <c r="L32" s="1"/>
      <c r="M32" s="1"/>
      <c r="N32" s="39" t="s">
        <v>145</v>
      </c>
      <c r="O32" s="1"/>
      <c r="P32" s="1"/>
      <c r="Q32" s="1" t="s">
        <v>142</v>
      </c>
    </row>
    <row r="33" spans="1:17" ht="15" x14ac:dyDescent="0.25">
      <c r="A33" s="32"/>
      <c r="B33" s="18"/>
      <c r="C33" s="14"/>
      <c r="D33" s="11"/>
      <c r="E33" s="11"/>
      <c r="F33" s="11"/>
      <c r="G33" s="11"/>
      <c r="H33" s="11"/>
      <c r="I33" s="11"/>
      <c r="J33" s="11"/>
      <c r="K33" s="11"/>
      <c r="L33" s="11"/>
      <c r="M33" s="11"/>
      <c r="N33" s="11"/>
      <c r="O33" s="11"/>
      <c r="P33" s="11"/>
      <c r="Q33" s="11"/>
    </row>
    <row r="34" spans="1:17" ht="30" x14ac:dyDescent="0.25">
      <c r="A34" s="282" t="s">
        <v>54</v>
      </c>
      <c r="B34" s="21" t="s">
        <v>55</v>
      </c>
      <c r="C34" s="12" t="s">
        <v>56</v>
      </c>
      <c r="D34" s="1"/>
      <c r="E34" s="1"/>
      <c r="F34" s="1"/>
      <c r="G34" s="1"/>
      <c r="H34" s="1"/>
      <c r="I34" s="1"/>
      <c r="J34" s="1"/>
      <c r="K34" s="1"/>
      <c r="L34" s="1"/>
      <c r="M34" s="1"/>
      <c r="N34" s="1"/>
      <c r="O34" s="1" t="s">
        <v>100</v>
      </c>
      <c r="P34" s="1"/>
      <c r="Q34" s="1" t="s">
        <v>147</v>
      </c>
    </row>
    <row r="35" spans="1:17" ht="45" x14ac:dyDescent="0.25">
      <c r="A35" s="282"/>
      <c r="B35" s="20" t="s">
        <v>57</v>
      </c>
      <c r="C35" s="12" t="s">
        <v>58</v>
      </c>
      <c r="D35" s="1" t="s">
        <v>148</v>
      </c>
      <c r="E35" s="1"/>
      <c r="F35" s="1"/>
      <c r="G35" s="1"/>
      <c r="H35" s="1"/>
      <c r="I35" s="1"/>
      <c r="J35" s="1"/>
      <c r="K35" s="1"/>
      <c r="L35" s="1"/>
      <c r="M35" s="1"/>
      <c r="N35" s="1"/>
      <c r="O35" s="1" t="s">
        <v>100</v>
      </c>
      <c r="P35" s="1" t="s">
        <v>100</v>
      </c>
      <c r="Q35" s="1" t="s">
        <v>147</v>
      </c>
    </row>
    <row r="36" spans="1:17" ht="15" x14ac:dyDescent="0.25">
      <c r="A36" s="32"/>
      <c r="B36" s="18"/>
      <c r="C36" s="14"/>
      <c r="D36" s="11"/>
      <c r="E36" s="11"/>
      <c r="F36" s="11"/>
      <c r="G36" s="11"/>
      <c r="H36" s="11"/>
      <c r="I36" s="11"/>
      <c r="J36" s="11"/>
      <c r="K36" s="11"/>
      <c r="L36" s="11"/>
      <c r="M36" s="11"/>
      <c r="N36" s="11"/>
      <c r="O36" s="11"/>
      <c r="P36" s="11"/>
      <c r="Q36" s="11"/>
    </row>
    <row r="37" spans="1:17" ht="45" x14ac:dyDescent="0.25">
      <c r="A37" s="279" t="s">
        <v>59</v>
      </c>
      <c r="B37" s="21" t="s">
        <v>60</v>
      </c>
      <c r="C37" s="12" t="s">
        <v>61</v>
      </c>
      <c r="D37" s="1" t="s">
        <v>149</v>
      </c>
      <c r="E37" s="1"/>
      <c r="F37" s="1"/>
      <c r="G37" s="1"/>
      <c r="H37" s="1"/>
      <c r="I37" s="1"/>
      <c r="J37" s="1"/>
      <c r="K37" s="1"/>
      <c r="L37" s="1"/>
      <c r="M37" s="1"/>
      <c r="N37" s="1"/>
      <c r="O37" s="1"/>
      <c r="P37" s="1"/>
      <c r="Q37" s="1" t="s">
        <v>150</v>
      </c>
    </row>
    <row r="38" spans="1:17" ht="45" x14ac:dyDescent="0.25">
      <c r="A38" s="280"/>
      <c r="B38" s="19" t="s">
        <v>62</v>
      </c>
      <c r="C38" s="12" t="s">
        <v>63</v>
      </c>
      <c r="D38" s="1" t="s">
        <v>151</v>
      </c>
      <c r="E38" s="1"/>
      <c r="F38" s="1"/>
      <c r="G38" s="1"/>
      <c r="H38" s="1"/>
      <c r="I38" s="1"/>
      <c r="J38" s="1"/>
      <c r="K38" s="1"/>
      <c r="L38" s="1" t="s">
        <v>100</v>
      </c>
      <c r="M38" s="1"/>
      <c r="N38" s="1"/>
      <c r="O38" s="1"/>
      <c r="P38" s="1"/>
      <c r="Q38" s="1" t="s">
        <v>150</v>
      </c>
    </row>
    <row r="39" spans="1:17" ht="90" x14ac:dyDescent="0.25">
      <c r="A39" s="280"/>
      <c r="B39" s="19" t="s">
        <v>64</v>
      </c>
      <c r="C39" s="12" t="s">
        <v>65</v>
      </c>
      <c r="D39" s="39" t="s">
        <v>153</v>
      </c>
      <c r="E39" s="1"/>
      <c r="F39" s="1"/>
      <c r="G39" s="1"/>
      <c r="H39" s="1"/>
      <c r="I39" s="1"/>
      <c r="J39" s="1"/>
      <c r="K39" s="1"/>
      <c r="L39" s="1"/>
      <c r="M39" s="1"/>
      <c r="N39" s="39" t="s">
        <v>152</v>
      </c>
      <c r="O39" s="1"/>
      <c r="P39" s="1"/>
      <c r="Q39" s="1" t="s">
        <v>150</v>
      </c>
    </row>
    <row r="40" spans="1:17" ht="60" x14ac:dyDescent="0.25">
      <c r="A40" s="280"/>
      <c r="B40" s="19" t="s">
        <v>66</v>
      </c>
      <c r="C40" s="12" t="s">
        <v>67</v>
      </c>
      <c r="D40" s="1" t="s">
        <v>154</v>
      </c>
      <c r="E40" s="1"/>
      <c r="F40" s="1"/>
      <c r="G40" s="1"/>
      <c r="H40" s="1"/>
      <c r="I40" s="1"/>
      <c r="J40" s="1"/>
      <c r="K40" s="1"/>
      <c r="L40" s="1"/>
      <c r="M40" s="1"/>
      <c r="N40" s="1"/>
      <c r="O40" s="1"/>
      <c r="P40" s="1"/>
      <c r="Q40" s="1" t="s">
        <v>150</v>
      </c>
    </row>
    <row r="41" spans="1:17" ht="45" x14ac:dyDescent="0.25">
      <c r="A41" s="280"/>
      <c r="B41" s="19" t="s">
        <v>68</v>
      </c>
      <c r="C41" s="12" t="s">
        <v>69</v>
      </c>
      <c r="D41" s="1" t="s">
        <v>149</v>
      </c>
      <c r="E41" s="1"/>
      <c r="F41" s="1"/>
      <c r="G41" s="1"/>
      <c r="H41" s="1"/>
      <c r="I41" s="1"/>
      <c r="J41" s="1"/>
      <c r="K41" s="1"/>
      <c r="L41" s="1"/>
      <c r="M41" s="1"/>
      <c r="N41" s="1"/>
      <c r="O41" s="1"/>
      <c r="P41" s="1" t="s">
        <v>100</v>
      </c>
      <c r="Q41" s="1" t="s">
        <v>150</v>
      </c>
    </row>
    <row r="42" spans="1:17" ht="57" x14ac:dyDescent="0.25">
      <c r="A42" s="281"/>
      <c r="B42" s="19" t="s">
        <v>70</v>
      </c>
      <c r="C42" s="12" t="s">
        <v>71</v>
      </c>
      <c r="D42" s="1"/>
      <c r="E42" s="1"/>
      <c r="F42" s="1"/>
      <c r="G42" s="1"/>
      <c r="H42" s="1"/>
      <c r="I42" s="1"/>
      <c r="J42" s="1"/>
      <c r="K42" s="1"/>
      <c r="L42" s="1"/>
      <c r="M42" s="39" t="s">
        <v>155</v>
      </c>
      <c r="N42" s="1"/>
      <c r="O42" s="1"/>
      <c r="P42" s="1" t="s">
        <v>100</v>
      </c>
      <c r="Q42" s="1" t="s">
        <v>150</v>
      </c>
    </row>
    <row r="43" spans="1:17" ht="15" x14ac:dyDescent="0.25">
      <c r="A43" s="34"/>
      <c r="B43" s="14"/>
      <c r="C43" s="14"/>
      <c r="D43" s="3"/>
      <c r="E43" s="3"/>
      <c r="F43" s="3"/>
      <c r="G43" s="3"/>
      <c r="H43" s="3"/>
      <c r="I43" s="3"/>
      <c r="J43" s="3"/>
      <c r="K43" s="3"/>
      <c r="L43" s="3"/>
      <c r="M43" s="3"/>
      <c r="N43" s="3"/>
      <c r="O43" s="3"/>
      <c r="P43" s="3"/>
      <c r="Q43" s="3"/>
    </row>
  </sheetData>
  <mergeCells count="8">
    <mergeCell ref="A37:A42"/>
    <mergeCell ref="A4:A7"/>
    <mergeCell ref="A13:A14"/>
    <mergeCell ref="A9:A11"/>
    <mergeCell ref="A16:A22"/>
    <mergeCell ref="A29:A32"/>
    <mergeCell ref="A34:A35"/>
    <mergeCell ref="A24:A27"/>
  </mergeCells>
  <pageMargins left="0.7" right="0.7" top="0.75" bottom="0.75" header="0.3" footer="0.3"/>
  <pageSetup paperSize="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workbookViewId="0">
      <selection activeCell="C6" sqref="C6"/>
    </sheetView>
  </sheetViews>
  <sheetFormatPr defaultRowHeight="15.75" x14ac:dyDescent="0.25"/>
  <cols>
    <col min="1" max="1" width="18.140625" customWidth="1"/>
    <col min="2" max="2" width="9.140625" style="13"/>
    <col min="3" max="3" width="26.42578125" customWidth="1"/>
    <col min="4" max="4" width="24" customWidth="1"/>
    <col min="5" max="5" width="11" bestFit="1" customWidth="1"/>
    <col min="6" max="6" width="13" bestFit="1" customWidth="1"/>
    <col min="7" max="7" width="11.7109375" bestFit="1" customWidth="1"/>
    <col min="8" max="8" width="13" bestFit="1" customWidth="1"/>
    <col min="9" max="9" width="12.42578125" bestFit="1" customWidth="1"/>
    <col min="10" max="10" width="11.140625" bestFit="1" customWidth="1"/>
    <col min="11" max="11" width="11.5703125" bestFit="1" customWidth="1"/>
    <col min="12" max="12" width="10.5703125" bestFit="1" customWidth="1"/>
    <col min="13" max="13" width="12.85546875" customWidth="1"/>
    <col min="14" max="14" width="11.140625" bestFit="1" customWidth="1"/>
    <col min="15" max="15" width="11.140625" customWidth="1"/>
    <col min="16" max="16" width="12.140625" bestFit="1" customWidth="1"/>
  </cols>
  <sheetData>
    <row r="1" spans="1:20" ht="16.5" thickBot="1" x14ac:dyDescent="0.3">
      <c r="C1" s="23"/>
    </row>
    <row r="2" spans="1:20" ht="16.5" x14ac:dyDescent="0.25">
      <c r="A2" s="7" t="s">
        <v>75</v>
      </c>
      <c r="B2" s="10"/>
      <c r="C2" s="9" t="s">
        <v>87</v>
      </c>
      <c r="D2" s="9" t="s">
        <v>88</v>
      </c>
      <c r="E2" s="9" t="s">
        <v>89</v>
      </c>
      <c r="F2" s="9" t="s">
        <v>90</v>
      </c>
      <c r="G2" s="9" t="s">
        <v>91</v>
      </c>
      <c r="H2" s="9" t="s">
        <v>92</v>
      </c>
      <c r="I2" s="9" t="s">
        <v>93</v>
      </c>
      <c r="J2" s="9" t="s">
        <v>94</v>
      </c>
      <c r="K2" s="9" t="s">
        <v>95</v>
      </c>
      <c r="L2" s="9" t="s">
        <v>96</v>
      </c>
      <c r="M2" s="9" t="s">
        <v>97</v>
      </c>
      <c r="N2" s="9" t="s">
        <v>98</v>
      </c>
      <c r="O2" s="9" t="s">
        <v>99</v>
      </c>
      <c r="P2" s="9" t="s">
        <v>102</v>
      </c>
      <c r="Q2" s="8"/>
      <c r="R2" s="8"/>
      <c r="S2" s="8"/>
      <c r="T2" s="8"/>
    </row>
    <row r="3" spans="1:20" ht="42.75" x14ac:dyDescent="0.25">
      <c r="A3" s="4" t="s">
        <v>0</v>
      </c>
      <c r="B3" s="17" t="s">
        <v>1</v>
      </c>
      <c r="C3" s="1" t="s">
        <v>105</v>
      </c>
      <c r="D3" s="1" t="s">
        <v>100</v>
      </c>
      <c r="E3" s="1"/>
      <c r="F3" s="1"/>
      <c r="G3" s="1"/>
      <c r="H3" s="1" t="s">
        <v>101</v>
      </c>
      <c r="I3" s="1"/>
      <c r="J3" s="1"/>
      <c r="K3" s="1"/>
      <c r="L3" s="1"/>
      <c r="M3" s="1"/>
      <c r="N3" s="1"/>
      <c r="O3" s="1"/>
      <c r="P3" s="1" t="s">
        <v>104</v>
      </c>
    </row>
    <row r="4" spans="1:20" ht="15" x14ac:dyDescent="0.25">
      <c r="A4" s="2"/>
      <c r="B4" s="18"/>
      <c r="C4" s="11"/>
      <c r="D4" s="11"/>
      <c r="E4" s="11"/>
      <c r="F4" s="11"/>
      <c r="G4" s="11"/>
      <c r="H4" s="11"/>
      <c r="I4" s="11"/>
      <c r="J4" s="11"/>
      <c r="K4" s="11"/>
      <c r="L4" s="11"/>
      <c r="M4" s="11"/>
      <c r="N4" s="11"/>
      <c r="O4" s="11"/>
      <c r="P4" s="11"/>
    </row>
    <row r="5" spans="1:20" ht="28.5" x14ac:dyDescent="0.25">
      <c r="A5" s="283" t="s">
        <v>3</v>
      </c>
      <c r="B5" s="19" t="s">
        <v>4</v>
      </c>
      <c r="C5" s="1" t="s">
        <v>106</v>
      </c>
      <c r="D5" s="1"/>
      <c r="E5" s="1"/>
      <c r="F5" s="1"/>
      <c r="G5" s="1"/>
      <c r="H5" s="1"/>
      <c r="I5" s="1"/>
      <c r="J5" s="1"/>
      <c r="K5" s="1"/>
      <c r="L5" s="1"/>
      <c r="M5" s="1"/>
      <c r="N5" s="1"/>
      <c r="O5" s="1"/>
      <c r="P5" s="1"/>
    </row>
    <row r="6" spans="1:20" ht="15" x14ac:dyDescent="0.25">
      <c r="A6" s="283"/>
      <c r="B6" s="19" t="s">
        <v>6</v>
      </c>
      <c r="C6" s="1"/>
      <c r="D6" s="1"/>
      <c r="E6" s="1"/>
      <c r="F6" s="1"/>
      <c r="G6" s="1"/>
      <c r="H6" s="1"/>
      <c r="I6" s="1"/>
      <c r="J6" s="1"/>
      <c r="K6" s="1"/>
      <c r="L6" s="1"/>
      <c r="M6" s="1"/>
      <c r="N6" s="1"/>
      <c r="O6" s="1"/>
      <c r="P6" s="1"/>
    </row>
    <row r="7" spans="1:20" ht="15" x14ac:dyDescent="0.25">
      <c r="A7" s="283"/>
      <c r="B7" s="19" t="s">
        <v>8</v>
      </c>
      <c r="C7" s="1"/>
      <c r="D7" s="1"/>
      <c r="E7" s="1"/>
      <c r="F7" s="1"/>
      <c r="G7" s="1"/>
      <c r="H7" s="1"/>
      <c r="I7" s="1"/>
      <c r="J7" s="1"/>
      <c r="K7" s="1"/>
      <c r="L7" s="1"/>
      <c r="M7" s="1"/>
      <c r="N7" s="1"/>
      <c r="O7" s="1"/>
      <c r="P7" s="1"/>
    </row>
    <row r="8" spans="1:20" ht="15" x14ac:dyDescent="0.25">
      <c r="A8" s="283"/>
      <c r="B8" s="20" t="s">
        <v>10</v>
      </c>
      <c r="C8" s="1"/>
      <c r="D8" s="1"/>
      <c r="E8" s="1"/>
      <c r="F8" s="1"/>
      <c r="G8" s="1"/>
      <c r="H8" s="1"/>
      <c r="I8" s="1"/>
      <c r="J8" s="1"/>
      <c r="K8" s="1"/>
      <c r="L8" s="1"/>
      <c r="M8" s="1"/>
      <c r="N8" s="1"/>
      <c r="O8" s="1"/>
      <c r="P8" s="1"/>
    </row>
    <row r="9" spans="1:20" ht="15" x14ac:dyDescent="0.25">
      <c r="A9" s="2"/>
      <c r="B9" s="18"/>
      <c r="C9" s="11"/>
      <c r="D9" s="11"/>
      <c r="E9" s="11"/>
      <c r="F9" s="11"/>
      <c r="G9" s="11"/>
      <c r="H9" s="11"/>
      <c r="I9" s="11"/>
      <c r="J9" s="11"/>
      <c r="K9" s="11"/>
      <c r="L9" s="11"/>
      <c r="M9" s="11"/>
      <c r="N9" s="11"/>
      <c r="O9" s="11"/>
      <c r="P9" s="11"/>
    </row>
    <row r="10" spans="1:20" ht="15" x14ac:dyDescent="0.25">
      <c r="A10" s="283" t="s">
        <v>12</v>
      </c>
      <c r="B10" s="21" t="s">
        <v>13</v>
      </c>
      <c r="C10" s="1"/>
      <c r="D10" s="1"/>
      <c r="E10" s="1"/>
      <c r="F10" s="1"/>
      <c r="G10" s="1"/>
      <c r="H10" s="1"/>
      <c r="I10" s="1"/>
      <c r="J10" s="1"/>
      <c r="K10" s="1"/>
      <c r="L10" s="1"/>
      <c r="M10" s="1"/>
      <c r="N10" s="1"/>
      <c r="O10" s="1"/>
      <c r="P10" s="1"/>
    </row>
    <row r="11" spans="1:20" ht="15" x14ac:dyDescent="0.25">
      <c r="A11" s="283"/>
      <c r="B11" s="19" t="s">
        <v>15</v>
      </c>
      <c r="C11" s="1"/>
      <c r="D11" s="1"/>
      <c r="E11" s="1"/>
      <c r="F11" s="1"/>
      <c r="G11" s="1"/>
      <c r="H11" s="1"/>
      <c r="I11" s="1"/>
      <c r="J11" s="1"/>
      <c r="K11" s="1"/>
      <c r="L11" s="1"/>
      <c r="M11" s="1"/>
      <c r="N11" s="1"/>
      <c r="O11" s="1"/>
      <c r="P11" s="1"/>
    </row>
    <row r="12" spans="1:20" ht="15" x14ac:dyDescent="0.25">
      <c r="A12" s="283"/>
      <c r="B12" s="20" t="s">
        <v>17</v>
      </c>
      <c r="C12" s="1"/>
      <c r="D12" s="1"/>
      <c r="E12" s="1"/>
      <c r="F12" s="1"/>
      <c r="G12" s="1"/>
      <c r="H12" s="1"/>
      <c r="I12" s="1"/>
      <c r="J12" s="1"/>
      <c r="K12" s="1"/>
      <c r="L12" s="1"/>
      <c r="M12" s="1"/>
      <c r="N12" s="1"/>
      <c r="O12" s="1"/>
      <c r="P12" s="1"/>
    </row>
    <row r="13" spans="1:20" ht="15" x14ac:dyDescent="0.25">
      <c r="A13" s="5"/>
      <c r="B13" s="22"/>
      <c r="C13" s="11"/>
      <c r="D13" s="11"/>
      <c r="E13" s="11"/>
      <c r="F13" s="11"/>
      <c r="G13" s="11"/>
      <c r="H13" s="11"/>
      <c r="I13" s="11"/>
      <c r="J13" s="11"/>
      <c r="K13" s="11"/>
      <c r="L13" s="11"/>
      <c r="M13" s="11"/>
      <c r="N13" s="11"/>
      <c r="O13" s="11"/>
      <c r="P13" s="11"/>
    </row>
    <row r="14" spans="1:20" ht="15" x14ac:dyDescent="0.25">
      <c r="A14" s="284" t="s">
        <v>19</v>
      </c>
      <c r="B14" s="21" t="s">
        <v>20</v>
      </c>
      <c r="C14" s="1"/>
      <c r="D14" s="1"/>
      <c r="E14" s="1"/>
      <c r="F14" s="1"/>
      <c r="G14" s="1"/>
      <c r="H14" s="1"/>
      <c r="I14" s="1"/>
      <c r="J14" s="1"/>
      <c r="K14" s="1"/>
      <c r="L14" s="1"/>
      <c r="M14" s="1"/>
      <c r="N14" s="1"/>
      <c r="O14" s="1"/>
      <c r="P14" s="1"/>
    </row>
    <row r="15" spans="1:20" ht="15" x14ac:dyDescent="0.25">
      <c r="A15" s="286"/>
      <c r="B15" s="19" t="s">
        <v>22</v>
      </c>
      <c r="C15" s="1"/>
      <c r="D15" s="1"/>
      <c r="E15" s="1"/>
      <c r="F15" s="1"/>
      <c r="G15" s="1"/>
      <c r="H15" s="1"/>
      <c r="I15" s="1"/>
      <c r="J15" s="1"/>
      <c r="K15" s="1"/>
      <c r="L15" s="1"/>
      <c r="M15" s="1"/>
      <c r="N15" s="1"/>
      <c r="O15" s="1"/>
      <c r="P15" s="1"/>
    </row>
    <row r="16" spans="1:20" ht="15" x14ac:dyDescent="0.25">
      <c r="A16" s="2"/>
      <c r="B16" s="18"/>
      <c r="C16" s="11"/>
      <c r="D16" s="11"/>
      <c r="E16" s="11"/>
      <c r="F16" s="11"/>
      <c r="G16" s="11"/>
      <c r="H16" s="11"/>
      <c r="I16" s="11"/>
      <c r="J16" s="11"/>
      <c r="K16" s="11"/>
      <c r="L16" s="11"/>
      <c r="M16" s="11"/>
      <c r="N16" s="11"/>
      <c r="O16" s="11"/>
      <c r="P16" s="11"/>
    </row>
    <row r="17" spans="1:16" ht="15" x14ac:dyDescent="0.25">
      <c r="A17" s="283" t="s">
        <v>24</v>
      </c>
      <c r="B17" s="21" t="s">
        <v>25</v>
      </c>
      <c r="C17" s="1"/>
      <c r="D17" s="1"/>
      <c r="E17" s="1"/>
      <c r="F17" s="1"/>
      <c r="G17" s="1"/>
      <c r="H17" s="1"/>
      <c r="I17" s="1"/>
      <c r="J17" s="1"/>
      <c r="K17" s="1"/>
      <c r="L17" s="1"/>
      <c r="M17" s="1"/>
      <c r="N17" s="1"/>
      <c r="O17" s="1"/>
      <c r="P17" s="1"/>
    </row>
    <row r="18" spans="1:16" ht="15" x14ac:dyDescent="0.25">
      <c r="A18" s="283"/>
      <c r="B18" s="19" t="s">
        <v>27</v>
      </c>
      <c r="C18" s="1"/>
      <c r="D18" s="1"/>
      <c r="E18" s="1"/>
      <c r="F18" s="1"/>
      <c r="G18" s="1"/>
      <c r="H18" s="1"/>
      <c r="I18" s="1"/>
      <c r="J18" s="1"/>
      <c r="K18" s="1"/>
      <c r="L18" s="1"/>
      <c r="M18" s="1"/>
      <c r="N18" s="1"/>
      <c r="O18" s="1"/>
      <c r="P18" s="1"/>
    </row>
    <row r="19" spans="1:16" ht="15" x14ac:dyDescent="0.25">
      <c r="A19" s="283"/>
      <c r="B19" s="19" t="s">
        <v>28</v>
      </c>
      <c r="C19" s="1"/>
      <c r="D19" s="1"/>
      <c r="E19" s="1"/>
      <c r="F19" s="1"/>
      <c r="G19" s="1"/>
      <c r="H19" s="1"/>
      <c r="I19" s="1"/>
      <c r="J19" s="1"/>
      <c r="K19" s="1"/>
      <c r="L19" s="1"/>
      <c r="M19" s="1"/>
      <c r="N19" s="1"/>
      <c r="O19" s="1"/>
      <c r="P19" s="1"/>
    </row>
    <row r="20" spans="1:16" ht="15" x14ac:dyDescent="0.25">
      <c r="A20" s="283"/>
      <c r="B20" s="19" t="s">
        <v>30</v>
      </c>
      <c r="C20" s="1"/>
      <c r="D20" s="1"/>
      <c r="E20" s="1"/>
      <c r="F20" s="1"/>
      <c r="G20" s="1"/>
      <c r="H20" s="1"/>
      <c r="I20" s="1"/>
      <c r="J20" s="1"/>
      <c r="K20" s="1"/>
      <c r="L20" s="1"/>
      <c r="M20" s="1"/>
      <c r="N20" s="1"/>
      <c r="O20" s="1"/>
      <c r="P20" s="1"/>
    </row>
    <row r="21" spans="1:16" ht="15" x14ac:dyDescent="0.25">
      <c r="A21" s="283"/>
      <c r="B21" s="19" t="s">
        <v>32</v>
      </c>
      <c r="C21" s="1"/>
      <c r="D21" s="1"/>
      <c r="E21" s="1"/>
      <c r="F21" s="1"/>
      <c r="G21" s="1"/>
      <c r="H21" s="1"/>
      <c r="I21" s="1"/>
      <c r="J21" s="1"/>
      <c r="K21" s="1"/>
      <c r="L21" s="1"/>
      <c r="M21" s="1"/>
      <c r="N21" s="1"/>
      <c r="O21" s="1"/>
      <c r="P21" s="1"/>
    </row>
    <row r="22" spans="1:16" ht="15" x14ac:dyDescent="0.25">
      <c r="A22" s="283"/>
      <c r="B22" s="20" t="s">
        <v>34</v>
      </c>
      <c r="C22" s="1"/>
      <c r="D22" s="1"/>
      <c r="E22" s="1"/>
      <c r="F22" s="1"/>
      <c r="G22" s="1"/>
      <c r="H22" s="1"/>
      <c r="I22" s="1"/>
      <c r="J22" s="1"/>
      <c r="K22" s="1"/>
      <c r="L22" s="1"/>
      <c r="M22" s="1"/>
      <c r="N22" s="1"/>
      <c r="O22" s="1"/>
      <c r="P22" s="1"/>
    </row>
    <row r="23" spans="1:16" ht="15" x14ac:dyDescent="0.25">
      <c r="A23" s="283"/>
      <c r="B23" s="20" t="s">
        <v>36</v>
      </c>
      <c r="C23" s="1"/>
      <c r="D23" s="1"/>
      <c r="E23" s="1"/>
      <c r="F23" s="1"/>
      <c r="G23" s="1"/>
      <c r="H23" s="1"/>
      <c r="I23" s="1"/>
      <c r="J23" s="1"/>
      <c r="K23" s="1"/>
      <c r="L23" s="1"/>
      <c r="M23" s="1"/>
      <c r="N23" s="1"/>
      <c r="O23" s="1"/>
      <c r="P23" s="1"/>
    </row>
    <row r="24" spans="1:16" ht="15" x14ac:dyDescent="0.25">
      <c r="A24" s="2"/>
      <c r="B24" s="22"/>
      <c r="C24" s="11"/>
      <c r="D24" s="11"/>
      <c r="E24" s="11"/>
      <c r="F24" s="11"/>
      <c r="G24" s="11"/>
      <c r="H24" s="11"/>
      <c r="I24" s="11"/>
      <c r="J24" s="11"/>
      <c r="K24" s="11"/>
      <c r="L24" s="11"/>
      <c r="M24" s="11"/>
      <c r="N24" s="11"/>
      <c r="O24" s="11"/>
      <c r="P24" s="11"/>
    </row>
    <row r="25" spans="1:16" ht="15" x14ac:dyDescent="0.25">
      <c r="A25" s="283" t="s">
        <v>37</v>
      </c>
      <c r="B25" s="21" t="s">
        <v>38</v>
      </c>
      <c r="C25" s="1"/>
      <c r="D25" s="1"/>
      <c r="E25" s="1"/>
      <c r="F25" s="1"/>
      <c r="G25" s="1"/>
      <c r="H25" s="1"/>
      <c r="I25" s="1"/>
      <c r="J25" s="1"/>
      <c r="K25" s="1"/>
      <c r="L25" s="1"/>
      <c r="M25" s="1"/>
      <c r="N25" s="1"/>
      <c r="O25" s="1"/>
      <c r="P25" s="1"/>
    </row>
    <row r="26" spans="1:16" ht="15" x14ac:dyDescent="0.25">
      <c r="A26" s="283"/>
      <c r="B26" s="19" t="s">
        <v>40</v>
      </c>
      <c r="C26" s="1"/>
      <c r="D26" s="1"/>
      <c r="E26" s="1"/>
      <c r="F26" s="1"/>
      <c r="G26" s="1"/>
      <c r="H26" s="1"/>
      <c r="I26" s="1"/>
      <c r="J26" s="1"/>
      <c r="K26" s="1"/>
      <c r="L26" s="1"/>
      <c r="M26" s="1"/>
      <c r="N26" s="1"/>
      <c r="O26" s="1"/>
      <c r="P26" s="1"/>
    </row>
    <row r="27" spans="1:16" ht="15" x14ac:dyDescent="0.25">
      <c r="A27" s="283"/>
      <c r="B27" s="19" t="s">
        <v>42</v>
      </c>
      <c r="C27" s="1"/>
      <c r="D27" s="1"/>
      <c r="E27" s="1"/>
      <c r="F27" s="1"/>
      <c r="G27" s="1"/>
      <c r="H27" s="1"/>
      <c r="I27" s="1"/>
      <c r="J27" s="1"/>
      <c r="K27" s="1"/>
      <c r="L27" s="1"/>
      <c r="M27" s="1"/>
      <c r="N27" s="1"/>
      <c r="O27" s="1"/>
      <c r="P27" s="1"/>
    </row>
    <row r="28" spans="1:16" ht="15" x14ac:dyDescent="0.25">
      <c r="A28" s="283"/>
      <c r="B28" s="20" t="s">
        <v>44</v>
      </c>
      <c r="C28" s="1"/>
      <c r="D28" s="1"/>
      <c r="E28" s="1"/>
      <c r="F28" s="1"/>
      <c r="G28" s="1"/>
      <c r="H28" s="1"/>
      <c r="I28" s="1"/>
      <c r="J28" s="1"/>
      <c r="K28" s="1"/>
      <c r="L28" s="1"/>
      <c r="M28" s="1"/>
      <c r="N28" s="1"/>
      <c r="O28" s="1"/>
      <c r="P28" s="1"/>
    </row>
    <row r="29" spans="1:16" ht="15" x14ac:dyDescent="0.25">
      <c r="A29" s="2"/>
      <c r="B29" s="18"/>
      <c r="C29" s="11"/>
      <c r="D29" s="11"/>
      <c r="E29" s="11"/>
      <c r="F29" s="11"/>
      <c r="G29" s="11"/>
      <c r="H29" s="11"/>
      <c r="I29" s="11"/>
      <c r="J29" s="11"/>
      <c r="K29" s="11"/>
      <c r="L29" s="11"/>
      <c r="M29" s="11"/>
      <c r="N29" s="11"/>
      <c r="O29" s="11"/>
      <c r="P29" s="11"/>
    </row>
    <row r="30" spans="1:16" ht="15" x14ac:dyDescent="0.25">
      <c r="A30" s="283" t="s">
        <v>46</v>
      </c>
      <c r="B30" s="21" t="s">
        <v>47</v>
      </c>
      <c r="C30" s="1"/>
      <c r="D30" s="1"/>
      <c r="E30" s="1"/>
      <c r="F30" s="1"/>
      <c r="G30" s="1"/>
      <c r="H30" s="1"/>
      <c r="I30" s="1"/>
      <c r="J30" s="1"/>
      <c r="K30" s="1"/>
      <c r="L30" s="1"/>
      <c r="M30" s="1"/>
      <c r="N30" s="1"/>
      <c r="O30" s="1"/>
      <c r="P30" s="1"/>
    </row>
    <row r="31" spans="1:16" ht="15" x14ac:dyDescent="0.25">
      <c r="A31" s="283"/>
      <c r="B31" s="19" t="s">
        <v>48</v>
      </c>
      <c r="C31" s="1"/>
      <c r="D31" s="1"/>
      <c r="E31" s="1"/>
      <c r="F31" s="1"/>
      <c r="G31" s="1"/>
      <c r="H31" s="1"/>
      <c r="I31" s="1"/>
      <c r="J31" s="1"/>
      <c r="K31" s="1"/>
      <c r="L31" s="1"/>
      <c r="M31" s="1"/>
      <c r="N31" s="1"/>
      <c r="O31" s="1"/>
      <c r="P31" s="1"/>
    </row>
    <row r="32" spans="1:16" ht="15" x14ac:dyDescent="0.25">
      <c r="A32" s="283"/>
      <c r="B32" s="19" t="s">
        <v>50</v>
      </c>
      <c r="C32" s="1"/>
      <c r="D32" s="1"/>
      <c r="E32" s="1"/>
      <c r="F32" s="1"/>
      <c r="G32" s="1"/>
      <c r="H32" s="1"/>
      <c r="I32" s="1"/>
      <c r="J32" s="1"/>
      <c r="K32" s="1"/>
      <c r="L32" s="1"/>
      <c r="M32" s="1"/>
      <c r="N32" s="1"/>
      <c r="O32" s="1"/>
      <c r="P32" s="1"/>
    </row>
    <row r="33" spans="1:16" ht="15" x14ac:dyDescent="0.25">
      <c r="A33" s="283"/>
      <c r="B33" s="20" t="s">
        <v>52</v>
      </c>
      <c r="C33" s="1"/>
      <c r="D33" s="1"/>
      <c r="E33" s="1"/>
      <c r="F33" s="1"/>
      <c r="G33" s="1"/>
      <c r="H33" s="1"/>
      <c r="I33" s="1"/>
      <c r="J33" s="1"/>
      <c r="K33" s="1"/>
      <c r="L33" s="1"/>
      <c r="M33" s="1"/>
      <c r="N33" s="1"/>
      <c r="O33" s="1"/>
      <c r="P33" s="1"/>
    </row>
    <row r="34" spans="1:16" ht="15" x14ac:dyDescent="0.25">
      <c r="A34" s="2"/>
      <c r="B34" s="18"/>
      <c r="C34" s="11"/>
      <c r="D34" s="11"/>
      <c r="E34" s="11"/>
      <c r="F34" s="11"/>
      <c r="G34" s="11"/>
      <c r="H34" s="11"/>
      <c r="I34" s="11"/>
      <c r="J34" s="11"/>
      <c r="K34" s="11"/>
      <c r="L34" s="11"/>
      <c r="M34" s="11"/>
      <c r="N34" s="11"/>
      <c r="O34" s="11"/>
      <c r="P34" s="11"/>
    </row>
    <row r="35" spans="1:16" ht="15" x14ac:dyDescent="0.25">
      <c r="A35" s="283" t="s">
        <v>54</v>
      </c>
      <c r="B35" s="21" t="s">
        <v>55</v>
      </c>
      <c r="C35" s="1"/>
      <c r="D35" s="1"/>
      <c r="E35" s="1"/>
      <c r="F35" s="1"/>
      <c r="G35" s="1"/>
      <c r="H35" s="1"/>
      <c r="I35" s="1"/>
      <c r="J35" s="1"/>
      <c r="K35" s="1"/>
      <c r="L35" s="1"/>
      <c r="M35" s="1"/>
      <c r="N35" s="1"/>
      <c r="O35" s="1"/>
      <c r="P35" s="1"/>
    </row>
    <row r="36" spans="1:16" ht="15" x14ac:dyDescent="0.25">
      <c r="A36" s="283"/>
      <c r="B36" s="20" t="s">
        <v>57</v>
      </c>
      <c r="C36" s="1"/>
      <c r="D36" s="1"/>
      <c r="E36" s="1"/>
      <c r="F36" s="1"/>
      <c r="G36" s="1"/>
      <c r="H36" s="1"/>
      <c r="I36" s="1"/>
      <c r="J36" s="1"/>
      <c r="K36" s="1"/>
      <c r="L36" s="1"/>
      <c r="M36" s="1"/>
      <c r="N36" s="1"/>
      <c r="O36" s="1"/>
      <c r="P36" s="1"/>
    </row>
    <row r="37" spans="1:16" ht="15" x14ac:dyDescent="0.25">
      <c r="A37" s="2"/>
      <c r="B37" s="18"/>
      <c r="C37" s="11"/>
      <c r="D37" s="11"/>
      <c r="E37" s="11"/>
      <c r="F37" s="11"/>
      <c r="G37" s="11"/>
      <c r="H37" s="11"/>
      <c r="I37" s="11"/>
      <c r="J37" s="11"/>
      <c r="K37" s="11"/>
      <c r="L37" s="11"/>
      <c r="M37" s="11"/>
      <c r="N37" s="11"/>
      <c r="O37" s="11"/>
      <c r="P37" s="11"/>
    </row>
    <row r="38" spans="1:16" ht="15" x14ac:dyDescent="0.25">
      <c r="A38" s="284" t="s">
        <v>59</v>
      </c>
      <c r="B38" s="21" t="s">
        <v>60</v>
      </c>
      <c r="C38" s="1"/>
      <c r="D38" s="1"/>
      <c r="E38" s="1"/>
      <c r="F38" s="1"/>
      <c r="G38" s="1"/>
      <c r="H38" s="1"/>
      <c r="I38" s="1"/>
      <c r="J38" s="1"/>
      <c r="K38" s="1"/>
      <c r="L38" s="1"/>
      <c r="M38" s="1"/>
      <c r="N38" s="1"/>
      <c r="O38" s="1"/>
      <c r="P38" s="1"/>
    </row>
    <row r="39" spans="1:16" ht="15" x14ac:dyDescent="0.25">
      <c r="A39" s="285"/>
      <c r="B39" s="19" t="s">
        <v>62</v>
      </c>
      <c r="C39" s="1"/>
      <c r="D39" s="1"/>
      <c r="E39" s="1"/>
      <c r="F39" s="1"/>
      <c r="G39" s="1"/>
      <c r="H39" s="1"/>
      <c r="I39" s="1"/>
      <c r="J39" s="1"/>
      <c r="K39" s="1"/>
      <c r="L39" s="1"/>
      <c r="M39" s="1"/>
      <c r="N39" s="1"/>
      <c r="O39" s="1"/>
      <c r="P39" s="1"/>
    </row>
    <row r="40" spans="1:16" ht="15" x14ac:dyDescent="0.25">
      <c r="A40" s="285"/>
      <c r="B40" s="19" t="s">
        <v>64</v>
      </c>
      <c r="C40" s="1"/>
      <c r="D40" s="1"/>
      <c r="E40" s="1"/>
      <c r="F40" s="1"/>
      <c r="G40" s="1"/>
      <c r="H40" s="1"/>
      <c r="I40" s="1"/>
      <c r="J40" s="1"/>
      <c r="K40" s="1"/>
      <c r="L40" s="1"/>
      <c r="M40" s="1"/>
      <c r="N40" s="1"/>
      <c r="O40" s="1"/>
      <c r="P40" s="1"/>
    </row>
    <row r="41" spans="1:16" ht="15" x14ac:dyDescent="0.25">
      <c r="A41" s="285"/>
      <c r="B41" s="19" t="s">
        <v>66</v>
      </c>
      <c r="C41" s="1"/>
      <c r="D41" s="1"/>
      <c r="E41" s="1"/>
      <c r="F41" s="1"/>
      <c r="G41" s="1"/>
      <c r="H41" s="1"/>
      <c r="I41" s="1"/>
      <c r="J41" s="1"/>
      <c r="K41" s="1"/>
      <c r="L41" s="1"/>
      <c r="M41" s="1"/>
      <c r="N41" s="1"/>
      <c r="O41" s="1"/>
      <c r="P41" s="1"/>
    </row>
    <row r="42" spans="1:16" ht="15" x14ac:dyDescent="0.25">
      <c r="A42" s="285"/>
      <c r="B42" s="19" t="s">
        <v>68</v>
      </c>
      <c r="C42" s="1"/>
      <c r="D42" s="1"/>
      <c r="E42" s="1"/>
      <c r="F42" s="1"/>
      <c r="G42" s="1"/>
      <c r="H42" s="1"/>
      <c r="I42" s="1"/>
      <c r="J42" s="1"/>
      <c r="K42" s="1"/>
      <c r="L42" s="1"/>
      <c r="M42" s="1"/>
      <c r="N42" s="1"/>
      <c r="O42" s="1"/>
      <c r="P42" s="1"/>
    </row>
    <row r="43" spans="1:16" ht="15" x14ac:dyDescent="0.25">
      <c r="A43" s="286"/>
      <c r="B43" s="19" t="s">
        <v>70</v>
      </c>
      <c r="C43" s="1"/>
      <c r="D43" s="1"/>
      <c r="E43" s="1"/>
      <c r="F43" s="1"/>
      <c r="G43" s="1"/>
      <c r="H43" s="1"/>
      <c r="I43" s="1"/>
      <c r="J43" s="1"/>
      <c r="K43" s="1"/>
      <c r="L43" s="1"/>
      <c r="M43" s="1"/>
      <c r="N43" s="1"/>
      <c r="O43" s="1"/>
      <c r="P43" s="1"/>
    </row>
    <row r="44" spans="1:16" ht="15" x14ac:dyDescent="0.25">
      <c r="A44" s="3"/>
      <c r="B44" s="14"/>
      <c r="C44" s="3"/>
      <c r="D44" s="3"/>
      <c r="E44" s="3"/>
      <c r="F44" s="3"/>
      <c r="G44" s="3"/>
      <c r="H44" s="3"/>
      <c r="I44" s="3"/>
      <c r="J44" s="3"/>
      <c r="K44" s="3"/>
      <c r="L44" s="3"/>
      <c r="M44" s="3"/>
      <c r="N44" s="3"/>
      <c r="O44" s="3"/>
      <c r="P44" s="3"/>
    </row>
  </sheetData>
  <mergeCells count="8">
    <mergeCell ref="A35:A36"/>
    <mergeCell ref="A38:A43"/>
    <mergeCell ref="A5:A8"/>
    <mergeCell ref="A10:A12"/>
    <mergeCell ref="A14:A15"/>
    <mergeCell ref="A17:A23"/>
    <mergeCell ref="A25:A28"/>
    <mergeCell ref="A30:A33"/>
  </mergeCells>
  <pageMargins left="0.7" right="0.7" top="0.75" bottom="0.75" header="0.3" footer="0.3"/>
  <pageSetup paperSize="8"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0"/>
  <sheetViews>
    <sheetView tabSelected="1" zoomScaleNormal="100" workbookViewId="0">
      <selection activeCell="E52" sqref="E52"/>
    </sheetView>
  </sheetViews>
  <sheetFormatPr defaultColWidth="10.140625" defaultRowHeight="15" x14ac:dyDescent="0.25"/>
  <cols>
    <col min="1" max="1" width="3.28515625" style="231" customWidth="1"/>
    <col min="2" max="2" width="13.28515625" style="231" customWidth="1"/>
    <col min="3" max="3" width="4.42578125" style="231" customWidth="1"/>
    <col min="4" max="4" width="41.7109375" style="231" customWidth="1"/>
    <col min="5" max="5" width="44" style="231" customWidth="1"/>
    <col min="6" max="6" width="42.28515625" style="242" customWidth="1"/>
    <col min="7" max="7" width="10.140625" style="231"/>
    <col min="8" max="8" width="10.140625" style="272"/>
    <col min="9" max="9" width="12" style="231" customWidth="1"/>
    <col min="10" max="16384" width="10.140625" style="231"/>
  </cols>
  <sheetData>
    <row r="1" spans="2:6" ht="15.75" thickBot="1" x14ac:dyDescent="0.3">
      <c r="B1" s="230"/>
      <c r="C1" s="230"/>
      <c r="F1" s="232"/>
    </row>
    <row r="2" spans="2:6" ht="32.25" customHeight="1" thickBot="1" x14ac:dyDescent="0.25">
      <c r="B2" s="289" t="s">
        <v>602</v>
      </c>
      <c r="C2" s="290"/>
      <c r="D2" s="233" t="s">
        <v>603</v>
      </c>
      <c r="E2" s="234"/>
      <c r="F2" s="291"/>
    </row>
    <row r="3" spans="2:6" x14ac:dyDescent="0.25">
      <c r="B3" s="230"/>
      <c r="C3" s="230"/>
      <c r="F3" s="291"/>
    </row>
    <row r="4" spans="2:6" x14ac:dyDescent="0.25">
      <c r="B4" s="230"/>
      <c r="C4" s="230"/>
      <c r="F4" s="291"/>
    </row>
    <row r="5" spans="2:6" ht="15.75" x14ac:dyDescent="0.25">
      <c r="B5" s="235" t="s">
        <v>179</v>
      </c>
      <c r="C5" s="230"/>
      <c r="F5" s="291"/>
    </row>
    <row r="6" spans="2:6" x14ac:dyDescent="0.25">
      <c r="B6" s="236"/>
      <c r="C6" s="230"/>
      <c r="D6" s="231" t="s">
        <v>604</v>
      </c>
      <c r="F6" s="291"/>
    </row>
    <row r="7" spans="2:6" x14ac:dyDescent="0.25">
      <c r="B7" s="237"/>
      <c r="C7" s="230"/>
      <c r="D7" s="231" t="s">
        <v>605</v>
      </c>
      <c r="E7" s="238"/>
      <c r="F7" s="291"/>
    </row>
    <row r="8" spans="2:6" x14ac:dyDescent="0.25">
      <c r="B8" s="239"/>
      <c r="D8" s="231" t="s">
        <v>606</v>
      </c>
      <c r="F8" s="291"/>
    </row>
    <row r="9" spans="2:6" x14ac:dyDescent="0.25">
      <c r="F9" s="291"/>
    </row>
    <row r="10" spans="2:6" ht="21" x14ac:dyDescent="0.25">
      <c r="B10" s="240" t="s">
        <v>607</v>
      </c>
      <c r="C10" s="241"/>
      <c r="F10" s="291"/>
    </row>
    <row r="11" spans="2:6" ht="17.25" thickBot="1" x14ac:dyDescent="0.3">
      <c r="B11" s="241"/>
      <c r="C11" s="241"/>
    </row>
    <row r="12" spans="2:6" ht="63" customHeight="1" thickBot="1" x14ac:dyDescent="0.3">
      <c r="B12" s="292" t="s">
        <v>608</v>
      </c>
      <c r="C12" s="293"/>
      <c r="D12" s="293"/>
      <c r="E12" s="293"/>
      <c r="F12" s="294"/>
    </row>
    <row r="13" spans="2:6" ht="15.75" thickBot="1" x14ac:dyDescent="0.3">
      <c r="B13" s="243"/>
      <c r="C13" s="243"/>
      <c r="D13" s="243"/>
      <c r="E13" s="243"/>
      <c r="F13" s="243"/>
    </row>
    <row r="14" spans="2:6" ht="17.25" thickBot="1" x14ac:dyDescent="0.3">
      <c r="B14" s="295" t="s">
        <v>609</v>
      </c>
      <c r="C14" s="296"/>
      <c r="D14" s="296"/>
      <c r="E14" s="296"/>
      <c r="F14" s="297"/>
    </row>
    <row r="15" spans="2:6" ht="87" x14ac:dyDescent="0.25">
      <c r="B15" s="287" t="s">
        <v>610</v>
      </c>
      <c r="C15" s="288"/>
      <c r="D15" s="55" t="s">
        <v>637</v>
      </c>
      <c r="E15" s="233" t="s">
        <v>611</v>
      </c>
      <c r="F15" s="244"/>
    </row>
    <row r="16" spans="2:6" ht="15.75" thickBot="1" x14ac:dyDescent="0.3"/>
    <row r="17" spans="2:20" ht="16.5" x14ac:dyDescent="0.25">
      <c r="B17" s="246" t="s">
        <v>75</v>
      </c>
      <c r="C17" s="298" t="s">
        <v>76</v>
      </c>
      <c r="D17" s="299"/>
      <c r="E17" s="247" t="s">
        <v>612</v>
      </c>
      <c r="F17" s="244" t="s">
        <v>613</v>
      </c>
      <c r="G17" s="248"/>
      <c r="H17" s="273"/>
      <c r="I17" s="248"/>
    </row>
    <row r="18" spans="2:20" ht="76.5" x14ac:dyDescent="0.25">
      <c r="B18" s="249" t="s">
        <v>614</v>
      </c>
      <c r="C18" s="250"/>
      <c r="D18" s="251" t="s">
        <v>615</v>
      </c>
      <c r="E18" s="252" t="s">
        <v>616</v>
      </c>
      <c r="F18" s="253" t="s">
        <v>617</v>
      </c>
      <c r="G18" s="248"/>
      <c r="H18" s="273"/>
      <c r="I18" s="248"/>
    </row>
    <row r="19" spans="2:20" ht="30" customHeight="1" x14ac:dyDescent="0.25">
      <c r="B19" s="2"/>
      <c r="C19" s="254"/>
      <c r="D19" s="3"/>
      <c r="E19" s="255"/>
      <c r="F19" s="256"/>
      <c r="G19" s="248"/>
      <c r="H19" s="273"/>
      <c r="I19" s="248"/>
    </row>
    <row r="20" spans="2:20" ht="382.5" x14ac:dyDescent="0.2">
      <c r="B20" s="224" t="s">
        <v>0</v>
      </c>
      <c r="C20" s="257" t="s">
        <v>1</v>
      </c>
      <c r="D20" s="55" t="s">
        <v>2</v>
      </c>
      <c r="E20" s="245" t="s">
        <v>667</v>
      </c>
      <c r="F20" s="258" t="s">
        <v>668</v>
      </c>
      <c r="G20" s="248"/>
      <c r="H20" s="274"/>
      <c r="I20" s="248"/>
    </row>
    <row r="21" spans="2:20" ht="14.25" x14ac:dyDescent="0.25">
      <c r="B21" s="2"/>
      <c r="C21" s="254"/>
      <c r="D21" s="3"/>
      <c r="E21" s="255"/>
      <c r="F21" s="256"/>
      <c r="G21" s="248"/>
      <c r="H21" s="273"/>
      <c r="I21" s="248"/>
    </row>
    <row r="22" spans="2:20" ht="401.25" customHeight="1" x14ac:dyDescent="0.25">
      <c r="B22" s="283" t="s">
        <v>3</v>
      </c>
      <c r="C22" s="1" t="s">
        <v>4</v>
      </c>
      <c r="D22" s="56" t="s">
        <v>5</v>
      </c>
      <c r="E22" s="245" t="s">
        <v>634</v>
      </c>
      <c r="F22" s="258" t="s">
        <v>654</v>
      </c>
      <c r="H22" s="275"/>
      <c r="I22" s="248"/>
      <c r="J22" s="248"/>
      <c r="K22" s="248"/>
      <c r="L22" s="248"/>
      <c r="M22" s="248"/>
      <c r="N22" s="248"/>
      <c r="O22" s="248"/>
      <c r="P22" s="248"/>
      <c r="Q22" s="248"/>
      <c r="R22" s="248"/>
      <c r="S22" s="248"/>
      <c r="T22" s="248"/>
    </row>
    <row r="23" spans="2:20" ht="409.5" customHeight="1" x14ac:dyDescent="0.25">
      <c r="B23" s="283"/>
      <c r="C23" s="1" t="s">
        <v>6</v>
      </c>
      <c r="D23" s="56" t="s">
        <v>7</v>
      </c>
      <c r="E23" s="245" t="s">
        <v>638</v>
      </c>
      <c r="F23" s="258" t="s">
        <v>639</v>
      </c>
      <c r="G23" s="248"/>
      <c r="H23" s="275"/>
      <c r="I23" s="248"/>
      <c r="J23" s="248"/>
      <c r="K23" s="248"/>
      <c r="L23" s="248"/>
      <c r="M23" s="248"/>
      <c r="N23" s="248"/>
      <c r="O23" s="248"/>
      <c r="P23" s="248"/>
      <c r="Q23" s="248"/>
      <c r="R23" s="248"/>
      <c r="S23" s="248"/>
      <c r="T23" s="248"/>
    </row>
    <row r="24" spans="2:20" ht="255" x14ac:dyDescent="0.25">
      <c r="B24" s="283"/>
      <c r="C24" s="1" t="s">
        <v>8</v>
      </c>
      <c r="D24" s="56" t="s">
        <v>9</v>
      </c>
      <c r="E24" s="259" t="s">
        <v>640</v>
      </c>
      <c r="F24" s="258" t="s">
        <v>653</v>
      </c>
      <c r="G24" s="248"/>
      <c r="H24" s="275"/>
      <c r="I24" s="248"/>
      <c r="J24" s="248"/>
      <c r="K24" s="248"/>
      <c r="L24" s="248"/>
      <c r="M24" s="248"/>
      <c r="N24" s="248"/>
      <c r="O24" s="248"/>
      <c r="P24" s="248"/>
      <c r="Q24" s="248"/>
      <c r="R24" s="248"/>
      <c r="S24" s="248"/>
      <c r="T24" s="248"/>
    </row>
    <row r="25" spans="2:20" ht="111.75" x14ac:dyDescent="0.2">
      <c r="B25" s="283"/>
      <c r="C25" s="260" t="s">
        <v>10</v>
      </c>
      <c r="D25" s="56" t="s">
        <v>11</v>
      </c>
      <c r="E25" s="259" t="s">
        <v>641</v>
      </c>
      <c r="F25" s="258" t="s">
        <v>618</v>
      </c>
      <c r="G25" s="248"/>
      <c r="H25" s="274"/>
      <c r="I25" s="248"/>
      <c r="J25" s="248"/>
      <c r="K25" s="248"/>
      <c r="L25" s="248"/>
      <c r="M25" s="248"/>
      <c r="N25" s="248"/>
      <c r="O25" s="248"/>
      <c r="P25" s="248"/>
      <c r="Q25" s="248"/>
      <c r="R25" s="248"/>
      <c r="S25" s="248"/>
      <c r="T25" s="248"/>
    </row>
    <row r="26" spans="2:20" ht="14.25" x14ac:dyDescent="0.25">
      <c r="B26" s="2"/>
      <c r="C26" s="254"/>
      <c r="D26" s="3"/>
      <c r="E26" s="255"/>
      <c r="F26" s="256"/>
      <c r="G26" s="248"/>
      <c r="H26" s="273"/>
      <c r="I26" s="248"/>
      <c r="J26" s="248"/>
      <c r="K26" s="248"/>
      <c r="L26" s="248"/>
      <c r="M26" s="248"/>
      <c r="N26" s="248"/>
      <c r="O26" s="248"/>
      <c r="P26" s="248"/>
      <c r="Q26" s="248"/>
      <c r="R26" s="248"/>
      <c r="S26" s="248"/>
      <c r="T26" s="248"/>
    </row>
    <row r="27" spans="2:20" ht="409.5" customHeight="1" x14ac:dyDescent="0.25">
      <c r="B27" s="283" t="s">
        <v>12</v>
      </c>
      <c r="C27" s="261" t="s">
        <v>13</v>
      </c>
      <c r="D27" s="55" t="s">
        <v>14</v>
      </c>
      <c r="E27" s="245" t="s">
        <v>619</v>
      </c>
      <c r="F27" s="258" t="s">
        <v>669</v>
      </c>
      <c r="G27" s="248"/>
      <c r="H27" s="275"/>
      <c r="I27" s="248"/>
      <c r="J27" s="248"/>
      <c r="K27" s="248"/>
      <c r="L27" s="248"/>
      <c r="M27" s="248"/>
      <c r="N27" s="248"/>
      <c r="O27" s="248"/>
      <c r="P27" s="248"/>
      <c r="Q27" s="248"/>
      <c r="R27" s="248"/>
      <c r="S27" s="248"/>
      <c r="T27" s="248"/>
    </row>
    <row r="28" spans="2:20" ht="393.75" customHeight="1" x14ac:dyDescent="0.25">
      <c r="B28" s="283"/>
      <c r="C28" s="1" t="s">
        <v>15</v>
      </c>
      <c r="D28" s="55" t="s">
        <v>16</v>
      </c>
      <c r="E28" s="245" t="s">
        <v>620</v>
      </c>
      <c r="F28" s="258" t="s">
        <v>670</v>
      </c>
      <c r="G28" s="248"/>
      <c r="H28" s="275"/>
      <c r="I28" s="248"/>
      <c r="J28" s="248"/>
      <c r="K28" s="248"/>
      <c r="L28" s="248"/>
      <c r="M28" s="248"/>
      <c r="N28" s="248"/>
      <c r="O28" s="248"/>
      <c r="P28" s="248"/>
      <c r="Q28" s="248"/>
      <c r="R28" s="248"/>
      <c r="S28" s="248"/>
      <c r="T28" s="248"/>
    </row>
    <row r="29" spans="2:20" ht="219.75" customHeight="1" x14ac:dyDescent="0.2">
      <c r="B29" s="283"/>
      <c r="C29" s="260" t="s">
        <v>17</v>
      </c>
      <c r="D29" s="55" t="s">
        <v>18</v>
      </c>
      <c r="E29" s="245" t="s">
        <v>671</v>
      </c>
      <c r="F29" s="258" t="s">
        <v>672</v>
      </c>
      <c r="H29" s="274"/>
      <c r="I29" s="248"/>
      <c r="J29" s="248"/>
      <c r="K29" s="248"/>
      <c r="L29" s="248"/>
      <c r="M29" s="248"/>
      <c r="N29" s="248"/>
      <c r="O29" s="248"/>
      <c r="P29" s="248"/>
      <c r="Q29" s="248"/>
      <c r="R29" s="248"/>
      <c r="S29" s="248"/>
      <c r="T29" s="248"/>
    </row>
    <row r="30" spans="2:20" ht="14.25" x14ac:dyDescent="0.25">
      <c r="B30" s="5"/>
      <c r="C30" s="262"/>
      <c r="D30" s="3"/>
      <c r="E30" s="255"/>
      <c r="F30" s="256"/>
      <c r="G30" s="248"/>
      <c r="H30" s="273"/>
      <c r="I30" s="248"/>
      <c r="J30" s="248"/>
      <c r="K30" s="248"/>
      <c r="L30" s="248"/>
      <c r="M30" s="248"/>
      <c r="N30" s="248"/>
      <c r="O30" s="248"/>
      <c r="P30" s="248"/>
      <c r="Q30" s="248"/>
      <c r="R30" s="248"/>
      <c r="S30" s="248"/>
      <c r="T30" s="248"/>
    </row>
    <row r="31" spans="2:20" ht="402.75" customHeight="1" x14ac:dyDescent="0.25">
      <c r="B31" s="284" t="s">
        <v>19</v>
      </c>
      <c r="C31" s="261" t="s">
        <v>20</v>
      </c>
      <c r="D31" s="56" t="s">
        <v>21</v>
      </c>
      <c r="E31" s="245" t="s">
        <v>673</v>
      </c>
      <c r="F31" s="258" t="s">
        <v>652</v>
      </c>
      <c r="G31" s="263"/>
      <c r="H31" s="275"/>
      <c r="I31" s="248"/>
      <c r="J31" s="248"/>
      <c r="K31" s="248"/>
      <c r="L31" s="248"/>
      <c r="M31" s="248"/>
      <c r="N31" s="248"/>
      <c r="O31" s="248"/>
      <c r="P31" s="248"/>
      <c r="Q31" s="248"/>
      <c r="R31" s="248"/>
      <c r="S31" s="248"/>
      <c r="T31" s="248"/>
    </row>
    <row r="32" spans="2:20" ht="153" x14ac:dyDescent="0.25">
      <c r="B32" s="286"/>
      <c r="C32" s="1" t="s">
        <v>22</v>
      </c>
      <c r="D32" s="56" t="s">
        <v>23</v>
      </c>
      <c r="E32" s="245" t="s">
        <v>674</v>
      </c>
      <c r="F32" s="258" t="s">
        <v>642</v>
      </c>
      <c r="H32" s="275"/>
      <c r="I32" s="248"/>
      <c r="J32" s="264"/>
      <c r="K32" s="248"/>
      <c r="L32" s="248"/>
      <c r="M32" s="248"/>
      <c r="N32" s="248"/>
      <c r="O32" s="248"/>
      <c r="P32" s="248"/>
      <c r="Q32" s="248"/>
      <c r="R32" s="248"/>
      <c r="S32" s="248"/>
      <c r="T32" s="248"/>
    </row>
    <row r="33" spans="2:20" ht="14.25" x14ac:dyDescent="0.25">
      <c r="B33" s="2"/>
      <c r="C33" s="254"/>
      <c r="D33" s="3"/>
      <c r="E33" s="255"/>
      <c r="F33" s="256"/>
      <c r="G33" s="248"/>
      <c r="H33" s="276"/>
      <c r="I33" s="248"/>
      <c r="J33" s="248"/>
      <c r="K33" s="248"/>
      <c r="L33" s="248"/>
      <c r="M33" s="248"/>
      <c r="N33" s="248"/>
      <c r="O33" s="248"/>
      <c r="P33" s="248"/>
      <c r="Q33" s="248"/>
      <c r="R33" s="248"/>
      <c r="S33" s="248"/>
      <c r="T33" s="248"/>
    </row>
    <row r="34" spans="2:20" ht="178.5" x14ac:dyDescent="0.25">
      <c r="B34" s="283" t="s">
        <v>625</v>
      </c>
      <c r="C34" s="261" t="s">
        <v>25</v>
      </c>
      <c r="D34" s="55" t="s">
        <v>26</v>
      </c>
      <c r="E34" s="245" t="s">
        <v>675</v>
      </c>
      <c r="F34" s="258" t="s">
        <v>643</v>
      </c>
      <c r="G34" s="248"/>
      <c r="H34" s="275"/>
      <c r="I34" s="248"/>
      <c r="J34" s="248"/>
      <c r="K34" s="248"/>
      <c r="L34" s="248"/>
      <c r="M34" s="248"/>
      <c r="N34" s="248"/>
      <c r="O34" s="248"/>
      <c r="P34" s="248"/>
      <c r="Q34" s="248"/>
      <c r="R34" s="248"/>
      <c r="S34" s="248"/>
      <c r="T34" s="248"/>
    </row>
    <row r="35" spans="2:20" ht="321.75" customHeight="1" x14ac:dyDescent="0.25">
      <c r="B35" s="283"/>
      <c r="C35" s="1" t="s">
        <v>27</v>
      </c>
      <c r="D35" s="57" t="s">
        <v>621</v>
      </c>
      <c r="E35" s="245" t="s">
        <v>676</v>
      </c>
      <c r="F35" s="258" t="s">
        <v>655</v>
      </c>
      <c r="G35" s="248"/>
      <c r="H35" s="275"/>
      <c r="I35" s="248"/>
      <c r="J35" s="248"/>
      <c r="K35" s="248"/>
      <c r="L35" s="248"/>
      <c r="M35" s="248"/>
      <c r="N35" s="248"/>
      <c r="O35" s="248"/>
      <c r="P35" s="248"/>
      <c r="Q35" s="248"/>
      <c r="R35" s="248"/>
      <c r="S35" s="248"/>
      <c r="T35" s="248"/>
    </row>
    <row r="36" spans="2:20" ht="190.5" customHeight="1" x14ac:dyDescent="0.25">
      <c r="B36" s="283"/>
      <c r="C36" s="1" t="s">
        <v>28</v>
      </c>
      <c r="D36" s="55" t="s">
        <v>29</v>
      </c>
      <c r="E36" s="245" t="s">
        <v>677</v>
      </c>
      <c r="F36" s="258" t="s">
        <v>656</v>
      </c>
      <c r="G36" s="248"/>
      <c r="H36" s="275"/>
      <c r="I36" s="248"/>
      <c r="J36" s="248"/>
      <c r="K36" s="248"/>
      <c r="L36" s="248"/>
      <c r="M36" s="248"/>
      <c r="N36" s="248"/>
      <c r="O36" s="248"/>
      <c r="P36" s="248"/>
      <c r="Q36" s="248"/>
      <c r="R36" s="248"/>
      <c r="S36" s="248"/>
      <c r="T36" s="248"/>
    </row>
    <row r="37" spans="2:20" ht="99.75" x14ac:dyDescent="0.25">
      <c r="B37" s="283"/>
      <c r="C37" s="1" t="s">
        <v>30</v>
      </c>
      <c r="D37" s="55" t="s">
        <v>31</v>
      </c>
      <c r="E37" s="266" t="s">
        <v>132</v>
      </c>
      <c r="F37" s="265" t="s">
        <v>132</v>
      </c>
      <c r="G37" s="248"/>
      <c r="H37" s="275"/>
      <c r="I37" s="248"/>
      <c r="J37" s="248"/>
      <c r="K37" s="248"/>
      <c r="L37" s="248"/>
      <c r="M37" s="248"/>
      <c r="N37" s="248"/>
      <c r="O37" s="248"/>
      <c r="P37" s="248"/>
      <c r="Q37" s="248"/>
      <c r="R37" s="248"/>
      <c r="S37" s="248"/>
      <c r="T37" s="248"/>
    </row>
    <row r="38" spans="2:20" ht="191.25" x14ac:dyDescent="0.25">
      <c r="B38" s="283"/>
      <c r="C38" s="1" t="s">
        <v>32</v>
      </c>
      <c r="D38" s="55" t="s">
        <v>33</v>
      </c>
      <c r="E38" s="245" t="s">
        <v>647</v>
      </c>
      <c r="F38" s="258" t="s">
        <v>648</v>
      </c>
      <c r="G38" s="248"/>
      <c r="H38" s="275"/>
      <c r="I38" s="248"/>
      <c r="J38" s="248"/>
      <c r="K38" s="248"/>
      <c r="L38" s="248"/>
      <c r="M38" s="248"/>
      <c r="N38" s="248"/>
      <c r="O38" s="248"/>
      <c r="P38" s="248"/>
      <c r="Q38" s="248"/>
      <c r="R38" s="248"/>
      <c r="S38" s="248"/>
      <c r="T38" s="248"/>
    </row>
    <row r="39" spans="2:20" ht="114.75" x14ac:dyDescent="0.25">
      <c r="B39" s="283"/>
      <c r="C39" s="260" t="s">
        <v>34</v>
      </c>
      <c r="D39" s="55" t="s">
        <v>35</v>
      </c>
      <c r="E39" s="259" t="s">
        <v>633</v>
      </c>
      <c r="F39" s="258" t="s">
        <v>644</v>
      </c>
      <c r="G39" s="248"/>
      <c r="H39" s="275"/>
      <c r="I39" s="248"/>
      <c r="J39" s="248"/>
      <c r="K39" s="248"/>
      <c r="L39" s="248"/>
      <c r="M39" s="248"/>
      <c r="N39" s="248"/>
      <c r="O39" s="248"/>
      <c r="P39" s="248"/>
      <c r="Q39" s="248"/>
      <c r="R39" s="248"/>
      <c r="S39" s="248"/>
      <c r="T39" s="248"/>
    </row>
    <row r="40" spans="2:20" ht="171" x14ac:dyDescent="0.25">
      <c r="B40" s="283"/>
      <c r="C40" s="260" t="s">
        <v>36</v>
      </c>
      <c r="D40" s="55" t="s">
        <v>622</v>
      </c>
      <c r="E40" s="245" t="s">
        <v>678</v>
      </c>
      <c r="F40" s="278" t="s">
        <v>679</v>
      </c>
      <c r="G40" s="248"/>
      <c r="H40" s="275"/>
      <c r="I40" s="248"/>
      <c r="J40" s="248"/>
      <c r="K40" s="248"/>
      <c r="L40" s="248"/>
      <c r="M40" s="248"/>
      <c r="N40" s="248"/>
      <c r="O40" s="248"/>
      <c r="P40" s="248"/>
      <c r="Q40" s="248"/>
      <c r="R40" s="248"/>
      <c r="S40" s="248"/>
      <c r="T40" s="248"/>
    </row>
    <row r="41" spans="2:20" ht="14.25" x14ac:dyDescent="0.25">
      <c r="B41" s="2"/>
      <c r="C41" s="262"/>
      <c r="D41" s="3"/>
      <c r="E41" s="255"/>
      <c r="F41" s="256"/>
      <c r="G41" s="248"/>
      <c r="H41" s="276"/>
      <c r="I41" s="248"/>
      <c r="J41" s="248"/>
      <c r="K41" s="248"/>
      <c r="L41" s="248"/>
      <c r="M41" s="248"/>
      <c r="N41" s="248"/>
      <c r="O41" s="248"/>
      <c r="P41" s="248"/>
      <c r="Q41" s="248"/>
      <c r="R41" s="248"/>
      <c r="S41" s="248"/>
      <c r="T41" s="248"/>
    </row>
    <row r="42" spans="2:20" ht="224.25" customHeight="1" x14ac:dyDescent="0.25">
      <c r="B42" s="283" t="s">
        <v>37</v>
      </c>
      <c r="C42" s="261" t="s">
        <v>38</v>
      </c>
      <c r="D42" s="55" t="s">
        <v>39</v>
      </c>
      <c r="E42" s="245" t="s">
        <v>680</v>
      </c>
      <c r="F42" s="258" t="s">
        <v>681</v>
      </c>
      <c r="G42" s="248"/>
      <c r="H42" s="275"/>
      <c r="I42" s="248"/>
      <c r="J42" s="248"/>
      <c r="K42" s="248"/>
      <c r="L42" s="248"/>
      <c r="M42" s="248"/>
      <c r="N42" s="248"/>
      <c r="O42" s="248"/>
      <c r="P42" s="248"/>
      <c r="Q42" s="248"/>
      <c r="R42" s="248"/>
      <c r="S42" s="248"/>
      <c r="T42" s="248"/>
    </row>
    <row r="43" spans="2:20" ht="57" x14ac:dyDescent="0.25">
      <c r="B43" s="283"/>
      <c r="C43" s="1" t="s">
        <v>40</v>
      </c>
      <c r="D43" s="55" t="s">
        <v>41</v>
      </c>
      <c r="E43" s="266" t="s">
        <v>132</v>
      </c>
      <c r="F43" s="265" t="s">
        <v>132</v>
      </c>
      <c r="G43" s="248"/>
      <c r="H43" s="275"/>
      <c r="I43" s="248"/>
      <c r="J43" s="248"/>
      <c r="K43" s="248"/>
      <c r="L43" s="248"/>
      <c r="M43" s="248"/>
      <c r="N43" s="248"/>
      <c r="O43" s="248"/>
      <c r="P43" s="248"/>
      <c r="Q43" s="248"/>
      <c r="R43" s="248"/>
      <c r="S43" s="248"/>
      <c r="T43" s="248"/>
    </row>
    <row r="44" spans="2:20" ht="241.5" customHeight="1" x14ac:dyDescent="0.25">
      <c r="B44" s="283"/>
      <c r="C44" s="1" t="s">
        <v>42</v>
      </c>
      <c r="D44" s="55" t="s">
        <v>43</v>
      </c>
      <c r="E44" s="259" t="s">
        <v>623</v>
      </c>
      <c r="F44" s="258" t="s">
        <v>657</v>
      </c>
      <c r="G44" s="248"/>
      <c r="H44" s="275"/>
      <c r="I44" s="248"/>
      <c r="J44" s="248"/>
      <c r="K44" s="248"/>
      <c r="L44" s="248"/>
      <c r="M44" s="248"/>
      <c r="N44" s="248"/>
      <c r="O44" s="248"/>
      <c r="P44" s="248"/>
      <c r="Q44" s="248"/>
      <c r="R44" s="248"/>
      <c r="S44" s="248"/>
      <c r="T44" s="248"/>
    </row>
    <row r="45" spans="2:20" ht="153" x14ac:dyDescent="0.2">
      <c r="B45" s="283"/>
      <c r="C45" s="260" t="s">
        <v>44</v>
      </c>
      <c r="D45" s="55" t="s">
        <v>45</v>
      </c>
      <c r="E45" s="259" t="s">
        <v>645</v>
      </c>
      <c r="F45" s="258" t="s">
        <v>658</v>
      </c>
      <c r="H45" s="274"/>
      <c r="I45" s="248"/>
      <c r="J45" s="248"/>
      <c r="K45" s="248"/>
      <c r="L45" s="248"/>
      <c r="M45" s="248"/>
      <c r="N45" s="248"/>
      <c r="O45" s="248"/>
      <c r="P45" s="248"/>
      <c r="Q45" s="248"/>
      <c r="R45" s="248"/>
      <c r="S45" s="248"/>
      <c r="T45" s="248"/>
    </row>
    <row r="46" spans="2:20" x14ac:dyDescent="0.25">
      <c r="B46" s="2"/>
      <c r="C46" s="254"/>
      <c r="D46" s="3"/>
      <c r="E46" s="255"/>
      <c r="F46" s="256"/>
    </row>
    <row r="47" spans="2:20" ht="228" customHeight="1" x14ac:dyDescent="0.25">
      <c r="B47" s="283" t="s">
        <v>46</v>
      </c>
      <c r="C47" s="261" t="s">
        <v>47</v>
      </c>
      <c r="D47" s="55" t="s">
        <v>74</v>
      </c>
      <c r="E47" s="259" t="s">
        <v>632</v>
      </c>
      <c r="F47" s="258" t="s">
        <v>659</v>
      </c>
      <c r="H47" s="275"/>
    </row>
    <row r="48" spans="2:20" ht="395.25" customHeight="1" x14ac:dyDescent="0.25">
      <c r="B48" s="283"/>
      <c r="C48" s="1" t="s">
        <v>48</v>
      </c>
      <c r="D48" s="55" t="s">
        <v>49</v>
      </c>
      <c r="E48" s="259" t="s">
        <v>646</v>
      </c>
      <c r="F48" s="258" t="s">
        <v>660</v>
      </c>
      <c r="H48" s="275"/>
    </row>
    <row r="49" spans="2:8" ht="216.75" x14ac:dyDescent="0.25">
      <c r="B49" s="283"/>
      <c r="C49" s="1" t="s">
        <v>50</v>
      </c>
      <c r="D49" s="55" t="s">
        <v>51</v>
      </c>
      <c r="E49" s="259" t="s">
        <v>649</v>
      </c>
      <c r="F49" s="258" t="s">
        <v>682</v>
      </c>
      <c r="H49" s="275"/>
    </row>
    <row r="50" spans="2:8" ht="409.5" x14ac:dyDescent="0.2">
      <c r="B50" s="283"/>
      <c r="C50" s="260" t="s">
        <v>52</v>
      </c>
      <c r="D50" s="55" t="s">
        <v>53</v>
      </c>
      <c r="E50" s="259" t="s">
        <v>631</v>
      </c>
      <c r="F50" s="258" t="s">
        <v>683</v>
      </c>
      <c r="G50" s="248"/>
      <c r="H50" s="274"/>
    </row>
    <row r="51" spans="2:8" x14ac:dyDescent="0.25">
      <c r="B51" s="2"/>
      <c r="C51" s="254"/>
      <c r="D51" s="3"/>
      <c r="E51" s="255"/>
      <c r="F51" s="256"/>
    </row>
    <row r="52" spans="2:8" ht="213.75" customHeight="1" x14ac:dyDescent="0.25">
      <c r="B52" s="283" t="s">
        <v>54</v>
      </c>
      <c r="C52" s="261" t="s">
        <v>55</v>
      </c>
      <c r="D52" s="55" t="s">
        <v>56</v>
      </c>
      <c r="E52" s="259" t="s">
        <v>624</v>
      </c>
      <c r="F52" s="258" t="s">
        <v>666</v>
      </c>
      <c r="H52" s="275"/>
    </row>
    <row r="53" spans="2:8" ht="244.5" customHeight="1" x14ac:dyDescent="0.2">
      <c r="B53" s="283"/>
      <c r="C53" s="260" t="s">
        <v>57</v>
      </c>
      <c r="D53" s="55" t="s">
        <v>58</v>
      </c>
      <c r="E53" s="259" t="s">
        <v>630</v>
      </c>
      <c r="F53" s="258" t="s">
        <v>650</v>
      </c>
      <c r="H53" s="274"/>
    </row>
    <row r="54" spans="2:8" x14ac:dyDescent="0.25">
      <c r="B54" s="2"/>
      <c r="C54" s="254"/>
      <c r="D54" s="3"/>
      <c r="E54" s="255"/>
      <c r="F54" s="256"/>
    </row>
    <row r="55" spans="2:8" ht="280.5" x14ac:dyDescent="0.25">
      <c r="B55" s="284" t="s">
        <v>59</v>
      </c>
      <c r="C55" s="261" t="s">
        <v>60</v>
      </c>
      <c r="D55" s="55" t="s">
        <v>61</v>
      </c>
      <c r="E55" s="259" t="s">
        <v>627</v>
      </c>
      <c r="F55" s="258" t="s">
        <v>661</v>
      </c>
      <c r="H55" s="275"/>
    </row>
    <row r="56" spans="2:8" ht="360.75" customHeight="1" x14ac:dyDescent="0.25">
      <c r="B56" s="285"/>
      <c r="C56" s="1" t="s">
        <v>62</v>
      </c>
      <c r="D56" s="55" t="s">
        <v>63</v>
      </c>
      <c r="E56" s="259" t="s">
        <v>626</v>
      </c>
      <c r="F56" s="258" t="s">
        <v>662</v>
      </c>
      <c r="H56" s="275"/>
    </row>
    <row r="57" spans="2:8" ht="363.75" customHeight="1" x14ac:dyDescent="0.25">
      <c r="B57" s="285"/>
      <c r="C57" s="1" t="s">
        <v>64</v>
      </c>
      <c r="D57" s="55" t="s">
        <v>65</v>
      </c>
      <c r="E57" s="259" t="s">
        <v>636</v>
      </c>
      <c r="F57" s="258" t="s">
        <v>663</v>
      </c>
      <c r="H57" s="275"/>
    </row>
    <row r="58" spans="2:8" ht="280.5" x14ac:dyDescent="0.25">
      <c r="B58" s="285"/>
      <c r="C58" s="1" t="s">
        <v>66</v>
      </c>
      <c r="D58" s="55" t="s">
        <v>67</v>
      </c>
      <c r="E58" s="259" t="s">
        <v>628</v>
      </c>
      <c r="F58" s="258" t="s">
        <v>629</v>
      </c>
      <c r="H58" s="275"/>
    </row>
    <row r="59" spans="2:8" ht="390.75" customHeight="1" x14ac:dyDescent="0.25">
      <c r="B59" s="285"/>
      <c r="C59" s="1" t="s">
        <v>68</v>
      </c>
      <c r="D59" s="55" t="s">
        <v>69</v>
      </c>
      <c r="E59" s="259" t="s">
        <v>651</v>
      </c>
      <c r="F59" s="258" t="s">
        <v>664</v>
      </c>
      <c r="H59" s="275"/>
    </row>
    <row r="60" spans="2:8" ht="218.25" customHeight="1" x14ac:dyDescent="0.2">
      <c r="B60" s="286"/>
      <c r="C60" s="1" t="s">
        <v>70</v>
      </c>
      <c r="D60" s="55" t="s">
        <v>71</v>
      </c>
      <c r="E60" s="259" t="s">
        <v>635</v>
      </c>
      <c r="F60" s="258" t="s">
        <v>665</v>
      </c>
      <c r="H60" s="274"/>
    </row>
    <row r="61" spans="2:8" ht="15.75" thickBot="1" x14ac:dyDescent="0.25">
      <c r="B61" s="267"/>
      <c r="C61" s="268"/>
      <c r="D61" s="269"/>
      <c r="E61" s="270"/>
      <c r="F61" s="271"/>
      <c r="H61" s="277"/>
    </row>
    <row r="62" spans="2:8" ht="14.25" x14ac:dyDescent="0.25">
      <c r="H62" s="276"/>
    </row>
    <row r="63" spans="2:8" ht="14.25" x14ac:dyDescent="0.25">
      <c r="H63" s="276"/>
    </row>
    <row r="64" spans="2:8" ht="14.25" x14ac:dyDescent="0.25">
      <c r="H64" s="276"/>
    </row>
    <row r="65" spans="8:8" ht="14.25" x14ac:dyDescent="0.25">
      <c r="H65" s="276"/>
    </row>
    <row r="66" spans="8:8" ht="14.25" x14ac:dyDescent="0.25">
      <c r="H66" s="276"/>
    </row>
    <row r="67" spans="8:8" ht="14.25" x14ac:dyDescent="0.25">
      <c r="H67" s="276"/>
    </row>
    <row r="68" spans="8:8" ht="14.25" x14ac:dyDescent="0.25">
      <c r="H68" s="276"/>
    </row>
    <row r="69" spans="8:8" ht="14.25" x14ac:dyDescent="0.25">
      <c r="H69" s="276"/>
    </row>
    <row r="70" spans="8:8" ht="14.25" x14ac:dyDescent="0.25">
      <c r="H70" s="276"/>
    </row>
  </sheetData>
  <mergeCells count="14">
    <mergeCell ref="B47:B50"/>
    <mergeCell ref="B52:B53"/>
    <mergeCell ref="B55:B60"/>
    <mergeCell ref="C17:D17"/>
    <mergeCell ref="B22:B25"/>
    <mergeCell ref="B27:B29"/>
    <mergeCell ref="B31:B32"/>
    <mergeCell ref="B34:B40"/>
    <mergeCell ref="B42:B45"/>
    <mergeCell ref="B15:C15"/>
    <mergeCell ref="B2:C2"/>
    <mergeCell ref="F2:F10"/>
    <mergeCell ref="B12:F12"/>
    <mergeCell ref="B14:F14"/>
  </mergeCells>
  <pageMargins left="0.70866141732283472" right="0.70866141732283472" top="0.74803149606299213" bottom="0.74803149606299213" header="0.31496062992125984" footer="0.31496062992125984"/>
  <pageSetup paperSize="8" scale="70" fitToWidth="0" orientation="portrait" r:id="rId1"/>
  <headerFoot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0"/>
  <sheetViews>
    <sheetView zoomScale="85" zoomScaleNormal="85" workbookViewId="0">
      <pane ySplit="3" topLeftCell="A18" activePane="bottomLeft" state="frozen"/>
      <selection pane="bottomLeft" activeCell="T35" sqref="T35"/>
    </sheetView>
  </sheetViews>
  <sheetFormatPr defaultRowHeight="30.75" customHeight="1" x14ac:dyDescent="0.25"/>
  <cols>
    <col min="1" max="1" width="21.7109375" customWidth="1"/>
    <col min="2" max="2" width="101.85546875" style="54" hidden="1" customWidth="1"/>
    <col min="3" max="3" width="9.140625" style="13"/>
    <col min="4" max="4" width="9.140625" hidden="1" customWidth="1"/>
    <col min="5" max="17" width="5.42578125" customWidth="1"/>
    <col min="18" max="18" width="5.140625" hidden="1" customWidth="1"/>
    <col min="19" max="30" width="5.140625" customWidth="1"/>
    <col min="31" max="38" width="6.85546875" hidden="1" customWidth="1"/>
    <col min="39" max="39" width="9.140625" style="213"/>
    <col min="40" max="40" width="7.42578125" style="213" customWidth="1"/>
    <col min="41" max="42" width="9.140625" style="213"/>
    <col min="43" max="43" width="9.140625" style="216"/>
  </cols>
  <sheetData>
    <row r="1" spans="1:42" ht="15.75" customHeight="1" thickTop="1" thickBot="1" x14ac:dyDescent="0.3">
      <c r="A1" s="213"/>
      <c r="B1" s="214"/>
      <c r="C1" s="215"/>
      <c r="E1" s="321" t="s">
        <v>176</v>
      </c>
      <c r="F1" s="322" t="s">
        <v>171</v>
      </c>
      <c r="G1" s="322"/>
      <c r="H1" s="322"/>
      <c r="I1" s="322"/>
      <c r="J1" s="322"/>
      <c r="K1" s="322"/>
      <c r="L1" s="322"/>
      <c r="M1" s="322"/>
      <c r="N1" s="322"/>
      <c r="O1" s="322"/>
      <c r="P1" s="322"/>
      <c r="Q1" s="323"/>
      <c r="S1" s="300" t="s">
        <v>172</v>
      </c>
      <c r="T1" s="301"/>
      <c r="U1" s="302"/>
      <c r="V1" s="300" t="s">
        <v>173</v>
      </c>
      <c r="W1" s="301"/>
      <c r="X1" s="301"/>
      <c r="Y1" s="301"/>
      <c r="Z1" s="301"/>
      <c r="AA1" s="301"/>
      <c r="AB1" s="301"/>
      <c r="AC1" s="301"/>
      <c r="AD1" s="315" t="s">
        <v>102</v>
      </c>
      <c r="AE1" s="220"/>
      <c r="AF1" s="220"/>
      <c r="AG1" s="220"/>
      <c r="AH1" s="220"/>
      <c r="AI1" s="220"/>
      <c r="AJ1" s="220"/>
      <c r="AK1" s="220"/>
      <c r="AL1" s="221"/>
    </row>
    <row r="2" spans="1:42" ht="12.75" customHeight="1" thickTop="1" thickBot="1" x14ac:dyDescent="0.3">
      <c r="A2" s="213"/>
      <c r="B2" s="214"/>
      <c r="C2" s="215"/>
      <c r="D2" s="23"/>
      <c r="E2" s="303" t="s">
        <v>177</v>
      </c>
      <c r="F2" s="304"/>
      <c r="G2" s="304"/>
      <c r="H2" s="304"/>
      <c r="I2" s="304"/>
      <c r="J2" s="304"/>
      <c r="K2" s="304"/>
      <c r="L2" s="304"/>
      <c r="M2" s="304"/>
      <c r="N2" s="304"/>
      <c r="O2" s="304"/>
      <c r="P2" s="304"/>
      <c r="Q2" s="305"/>
      <c r="R2" s="125"/>
      <c r="S2" s="306" t="s">
        <v>178</v>
      </c>
      <c r="T2" s="307"/>
      <c r="U2" s="307"/>
      <c r="V2" s="308" t="s">
        <v>178</v>
      </c>
      <c r="W2" s="307"/>
      <c r="X2" s="307"/>
      <c r="Y2" s="307"/>
      <c r="Z2" s="307"/>
      <c r="AA2" s="307"/>
      <c r="AB2" s="307"/>
      <c r="AC2" s="307"/>
      <c r="AD2" s="316"/>
      <c r="AE2" s="222" t="s">
        <v>175</v>
      </c>
      <c r="AF2" s="222"/>
      <c r="AG2" s="222"/>
      <c r="AH2" s="222"/>
      <c r="AI2" s="222"/>
      <c r="AJ2" s="222"/>
      <c r="AK2" s="222"/>
      <c r="AL2" s="223"/>
    </row>
    <row r="3" spans="1:42" ht="30.75" customHeight="1" thickTop="1" thickBot="1" x14ac:dyDescent="0.3">
      <c r="A3" s="202" t="s">
        <v>75</v>
      </c>
      <c r="B3" s="203"/>
      <c r="C3" s="204"/>
      <c r="D3" s="73" t="s">
        <v>87</v>
      </c>
      <c r="E3" s="134">
        <v>1</v>
      </c>
      <c r="F3" s="135">
        <v>2</v>
      </c>
      <c r="G3" s="135">
        <v>3</v>
      </c>
      <c r="H3" s="135">
        <v>4</v>
      </c>
      <c r="I3" s="135">
        <v>5</v>
      </c>
      <c r="J3" s="135">
        <v>6</v>
      </c>
      <c r="K3" s="135">
        <v>7</v>
      </c>
      <c r="L3" s="135">
        <v>8</v>
      </c>
      <c r="M3" s="135">
        <v>9</v>
      </c>
      <c r="N3" s="135">
        <v>10</v>
      </c>
      <c r="O3" s="135">
        <v>11</v>
      </c>
      <c r="P3" s="135">
        <v>12</v>
      </c>
      <c r="Q3" s="136">
        <v>13</v>
      </c>
      <c r="R3" s="73" t="s">
        <v>88</v>
      </c>
      <c r="S3" s="163" t="s">
        <v>89</v>
      </c>
      <c r="T3" s="126" t="s">
        <v>90</v>
      </c>
      <c r="U3" s="126" t="s">
        <v>91</v>
      </c>
      <c r="V3" s="126" t="s">
        <v>92</v>
      </c>
      <c r="W3" s="126" t="s">
        <v>93</v>
      </c>
      <c r="X3" s="126" t="s">
        <v>94</v>
      </c>
      <c r="Y3" s="126" t="s">
        <v>95</v>
      </c>
      <c r="Z3" s="126" t="s">
        <v>96</v>
      </c>
      <c r="AA3" s="126" t="s">
        <v>97</v>
      </c>
      <c r="AB3" s="126" t="s">
        <v>98</v>
      </c>
      <c r="AC3" s="179" t="s">
        <v>99</v>
      </c>
      <c r="AD3" s="317"/>
      <c r="AE3" s="161" t="s">
        <v>164</v>
      </c>
      <c r="AF3" s="133" t="s">
        <v>165</v>
      </c>
      <c r="AG3" s="133" t="s">
        <v>166</v>
      </c>
      <c r="AH3" s="133" t="s">
        <v>167</v>
      </c>
      <c r="AI3" s="133" t="s">
        <v>168</v>
      </c>
      <c r="AJ3" s="133" t="s">
        <v>169</v>
      </c>
      <c r="AK3" s="133" t="s">
        <v>170</v>
      </c>
      <c r="AL3" s="184" t="s">
        <v>174</v>
      </c>
    </row>
    <row r="4" spans="1:42" ht="20.25" customHeight="1" x14ac:dyDescent="0.25">
      <c r="A4" s="205" t="s">
        <v>0</v>
      </c>
      <c r="B4" s="55" t="s">
        <v>2</v>
      </c>
      <c r="C4" s="128" t="s">
        <v>1</v>
      </c>
      <c r="D4" s="127" t="s">
        <v>159</v>
      </c>
      <c r="E4" s="137"/>
      <c r="F4" s="48"/>
      <c r="G4" s="48"/>
      <c r="H4" s="48"/>
      <c r="I4" s="42"/>
      <c r="J4" s="48"/>
      <c r="K4" s="48"/>
      <c r="L4" s="48"/>
      <c r="M4" s="48"/>
      <c r="N4" s="48"/>
      <c r="O4" s="48"/>
      <c r="P4" s="48"/>
      <c r="Q4" s="138"/>
      <c r="R4" s="74"/>
      <c r="S4" s="141"/>
      <c r="T4" s="72"/>
      <c r="U4" s="72"/>
      <c r="V4" s="43"/>
      <c r="W4" s="61"/>
      <c r="X4" s="61"/>
      <c r="Y4" s="61"/>
      <c r="Z4" s="61"/>
      <c r="AA4" s="61"/>
      <c r="AB4" s="61"/>
      <c r="AC4" s="124"/>
      <c r="AD4" s="185"/>
      <c r="AE4" s="162"/>
      <c r="AF4" s="50"/>
      <c r="AG4" s="50"/>
      <c r="AH4" s="50"/>
      <c r="AI4" s="50"/>
      <c r="AJ4" s="50"/>
      <c r="AK4" s="53"/>
      <c r="AL4" s="186"/>
      <c r="AM4" s="216"/>
      <c r="AN4" s="217" t="s">
        <v>179</v>
      </c>
      <c r="AO4" s="216"/>
      <c r="AP4" s="216"/>
    </row>
    <row r="5" spans="1:42" ht="12" customHeight="1" x14ac:dyDescent="0.25">
      <c r="A5" s="206"/>
      <c r="B5" s="3"/>
      <c r="C5" s="129"/>
      <c r="D5" s="11"/>
      <c r="E5" s="139"/>
      <c r="F5" s="59"/>
      <c r="G5" s="59"/>
      <c r="H5" s="59"/>
      <c r="I5" s="59"/>
      <c r="J5" s="59"/>
      <c r="K5" s="59"/>
      <c r="L5" s="59"/>
      <c r="M5" s="59"/>
      <c r="N5" s="59"/>
      <c r="O5" s="59"/>
      <c r="P5" s="59"/>
      <c r="Q5" s="140"/>
      <c r="R5" s="11"/>
      <c r="S5" s="164"/>
      <c r="T5" s="11"/>
      <c r="U5" s="11"/>
      <c r="V5" s="11"/>
      <c r="W5" s="11"/>
      <c r="X5" s="11"/>
      <c r="Y5" s="11"/>
      <c r="Z5" s="11"/>
      <c r="AA5" s="11"/>
      <c r="AB5" s="11"/>
      <c r="AC5" s="11"/>
      <c r="AD5" s="187"/>
      <c r="AE5" s="11"/>
      <c r="AF5" s="11"/>
      <c r="AG5" s="11"/>
      <c r="AH5" s="11"/>
      <c r="AI5" s="11"/>
      <c r="AJ5" s="11"/>
      <c r="AK5" s="11"/>
      <c r="AL5" s="165"/>
      <c r="AN5" s="210"/>
      <c r="AO5" s="216" t="s">
        <v>180</v>
      </c>
      <c r="AP5" s="216"/>
    </row>
    <row r="6" spans="1:42" ht="20.25" customHeight="1" x14ac:dyDescent="0.25">
      <c r="A6" s="312" t="s">
        <v>3</v>
      </c>
      <c r="B6" s="56" t="s">
        <v>5</v>
      </c>
      <c r="C6" s="130" t="s">
        <v>4</v>
      </c>
      <c r="D6" s="318" t="s">
        <v>121</v>
      </c>
      <c r="E6" s="141"/>
      <c r="F6" s="61"/>
      <c r="G6" s="61"/>
      <c r="H6" s="61"/>
      <c r="I6" s="61"/>
      <c r="J6" s="61"/>
      <c r="K6" s="61"/>
      <c r="L6" s="61"/>
      <c r="M6" s="61"/>
      <c r="N6" s="61"/>
      <c r="O6" s="61"/>
      <c r="P6" s="62"/>
      <c r="Q6" s="142"/>
      <c r="R6" s="68"/>
      <c r="S6" s="141"/>
      <c r="T6" s="61"/>
      <c r="U6" s="61"/>
      <c r="V6" s="51"/>
      <c r="W6" s="61"/>
      <c r="X6" s="51"/>
      <c r="Y6" s="61"/>
      <c r="Z6" s="61"/>
      <c r="AA6" s="44"/>
      <c r="AB6" s="61"/>
      <c r="AC6" s="124"/>
      <c r="AD6" s="188"/>
      <c r="AE6" s="70"/>
      <c r="AF6" s="41"/>
      <c r="AG6" s="61"/>
      <c r="AH6" s="61"/>
      <c r="AI6" s="61"/>
      <c r="AJ6" s="61"/>
      <c r="AK6" s="61"/>
      <c r="AL6" s="142"/>
      <c r="AN6" s="211"/>
      <c r="AO6" s="216" t="s">
        <v>182</v>
      </c>
      <c r="AP6" s="216"/>
    </row>
    <row r="7" spans="1:42" ht="20.25" customHeight="1" x14ac:dyDescent="0.25">
      <c r="A7" s="312"/>
      <c r="B7" s="56" t="s">
        <v>7</v>
      </c>
      <c r="C7" s="130" t="s">
        <v>6</v>
      </c>
      <c r="D7" s="319"/>
      <c r="E7" s="141"/>
      <c r="F7" s="61"/>
      <c r="G7" s="61"/>
      <c r="H7" s="61"/>
      <c r="I7" s="61"/>
      <c r="J7" s="61"/>
      <c r="K7" s="61"/>
      <c r="L7" s="61"/>
      <c r="M7" s="61"/>
      <c r="N7" s="61"/>
      <c r="O7" s="61"/>
      <c r="P7" s="62"/>
      <c r="Q7" s="142"/>
      <c r="R7" s="68"/>
      <c r="S7" s="141"/>
      <c r="T7" s="61"/>
      <c r="U7" s="61"/>
      <c r="V7" s="61"/>
      <c r="W7" s="61"/>
      <c r="X7" s="61"/>
      <c r="Y7" s="61"/>
      <c r="Z7" s="61"/>
      <c r="AA7" s="44"/>
      <c r="AB7" s="61"/>
      <c r="AC7" s="124"/>
      <c r="AD7" s="188"/>
      <c r="AE7" s="70"/>
      <c r="AF7" s="41"/>
      <c r="AG7" s="61"/>
      <c r="AH7" s="61"/>
      <c r="AI7" s="61"/>
      <c r="AJ7" s="61"/>
      <c r="AK7" s="61"/>
      <c r="AL7" s="142"/>
      <c r="AN7" s="212"/>
      <c r="AO7" s="216" t="s">
        <v>181</v>
      </c>
      <c r="AP7" s="216"/>
    </row>
    <row r="8" spans="1:42" ht="20.25" customHeight="1" x14ac:dyDescent="0.25">
      <c r="A8" s="312"/>
      <c r="B8" s="56" t="s">
        <v>9</v>
      </c>
      <c r="C8" s="130" t="s">
        <v>8</v>
      </c>
      <c r="D8" s="319"/>
      <c r="E8" s="141"/>
      <c r="F8" s="61"/>
      <c r="G8" s="61"/>
      <c r="H8" s="61"/>
      <c r="I8" s="61"/>
      <c r="J8" s="61"/>
      <c r="K8" s="62"/>
      <c r="L8" s="61"/>
      <c r="M8" s="61"/>
      <c r="N8" s="61"/>
      <c r="O8" s="61"/>
      <c r="P8" s="61"/>
      <c r="Q8" s="142"/>
      <c r="R8" s="68"/>
      <c r="S8" s="141"/>
      <c r="T8" s="61"/>
      <c r="U8" s="61"/>
      <c r="V8" s="61"/>
      <c r="W8" s="80"/>
      <c r="X8" s="61"/>
      <c r="Y8" s="61"/>
      <c r="Z8" s="61"/>
      <c r="AA8" s="61"/>
      <c r="AB8" s="61"/>
      <c r="AC8" s="124"/>
      <c r="AD8" s="188"/>
      <c r="AE8" s="70"/>
      <c r="AF8" s="61"/>
      <c r="AG8" s="61"/>
      <c r="AH8" s="61"/>
      <c r="AI8" s="61"/>
      <c r="AJ8" s="61"/>
      <c r="AK8" s="61"/>
      <c r="AL8" s="142"/>
    </row>
    <row r="9" spans="1:42" ht="20.25" customHeight="1" x14ac:dyDescent="0.25">
      <c r="A9" s="312"/>
      <c r="B9" s="56" t="s">
        <v>11</v>
      </c>
      <c r="C9" s="131" t="s">
        <v>10</v>
      </c>
      <c r="D9" s="320"/>
      <c r="E9" s="141"/>
      <c r="F9" s="61"/>
      <c r="G9" s="61"/>
      <c r="H9" s="61"/>
      <c r="I9" s="61"/>
      <c r="J9" s="61"/>
      <c r="K9" s="62"/>
      <c r="L9" s="61"/>
      <c r="M9" s="61"/>
      <c r="N9" s="61"/>
      <c r="O9" s="61"/>
      <c r="P9" s="61"/>
      <c r="Q9" s="142"/>
      <c r="R9" s="68"/>
      <c r="S9" s="141"/>
      <c r="T9" s="61"/>
      <c r="U9" s="61"/>
      <c r="V9" s="61"/>
      <c r="W9" s="46"/>
      <c r="X9" s="82"/>
      <c r="Y9" s="61"/>
      <c r="Z9" s="61"/>
      <c r="AA9" s="61"/>
      <c r="AB9" s="61"/>
      <c r="AC9" s="124"/>
      <c r="AD9" s="188"/>
      <c r="AE9" s="70"/>
      <c r="AF9" s="61"/>
      <c r="AG9" s="61"/>
      <c r="AH9" s="61"/>
      <c r="AI9" s="61"/>
      <c r="AJ9" s="61"/>
      <c r="AK9" s="61"/>
      <c r="AL9" s="142"/>
      <c r="AN9" s="213" t="s">
        <v>183</v>
      </c>
      <c r="AO9" s="213" t="s">
        <v>184</v>
      </c>
    </row>
    <row r="10" spans="1:42" ht="12" customHeight="1" x14ac:dyDescent="0.25">
      <c r="A10" s="206"/>
      <c r="B10" s="3"/>
      <c r="C10" s="129"/>
      <c r="D10" s="11"/>
      <c r="E10" s="139"/>
      <c r="F10" s="59"/>
      <c r="G10" s="59"/>
      <c r="H10" s="59"/>
      <c r="I10" s="59"/>
      <c r="J10" s="59"/>
      <c r="K10" s="59"/>
      <c r="L10" s="59"/>
      <c r="M10" s="59"/>
      <c r="N10" s="59"/>
      <c r="O10" s="59"/>
      <c r="P10" s="59"/>
      <c r="Q10" s="140"/>
      <c r="R10" s="11"/>
      <c r="S10" s="164"/>
      <c r="T10" s="11"/>
      <c r="U10" s="11"/>
      <c r="V10" s="11"/>
      <c r="W10" s="11"/>
      <c r="X10" s="59"/>
      <c r="Y10" s="59"/>
      <c r="Z10" s="11"/>
      <c r="AA10" s="11"/>
      <c r="AB10" s="11"/>
      <c r="AC10" s="11"/>
      <c r="AD10" s="187"/>
      <c r="AE10" s="11"/>
      <c r="AF10" s="11"/>
      <c r="AG10" s="11"/>
      <c r="AH10" s="11"/>
      <c r="AI10" s="11"/>
      <c r="AJ10" s="11"/>
      <c r="AK10" s="11"/>
      <c r="AL10" s="165"/>
      <c r="AO10" s="213" t="s">
        <v>185</v>
      </c>
    </row>
    <row r="11" spans="1:42" ht="20.25" customHeight="1" x14ac:dyDescent="0.25">
      <c r="A11" s="312" t="s">
        <v>12</v>
      </c>
      <c r="B11" s="55" t="s">
        <v>14</v>
      </c>
      <c r="C11" s="132" t="s">
        <v>13</v>
      </c>
      <c r="D11" s="318" t="s">
        <v>160</v>
      </c>
      <c r="E11" s="141"/>
      <c r="F11" s="61"/>
      <c r="G11" s="61"/>
      <c r="H11" s="61"/>
      <c r="I11" s="62"/>
      <c r="J11" s="62"/>
      <c r="K11" s="62"/>
      <c r="L11" s="62"/>
      <c r="M11" s="62"/>
      <c r="N11" s="61"/>
      <c r="O11" s="61"/>
      <c r="P11" s="61"/>
      <c r="Q11" s="143"/>
      <c r="R11" s="68"/>
      <c r="S11" s="137"/>
      <c r="T11" s="48"/>
      <c r="U11" s="48"/>
      <c r="V11" s="48"/>
      <c r="W11" s="65"/>
      <c r="X11" s="80"/>
      <c r="Y11" s="81"/>
      <c r="Z11" s="71"/>
      <c r="AA11" s="48"/>
      <c r="AB11" s="48"/>
      <c r="AC11" s="65"/>
      <c r="AD11" s="189"/>
      <c r="AE11" s="71"/>
      <c r="AF11" s="48"/>
      <c r="AG11" s="41"/>
      <c r="AH11" s="48"/>
      <c r="AI11" s="48"/>
      <c r="AJ11" s="48"/>
      <c r="AK11" s="48"/>
      <c r="AL11" s="154"/>
    </row>
    <row r="12" spans="1:42" ht="20.25" customHeight="1" x14ac:dyDescent="0.25">
      <c r="A12" s="312"/>
      <c r="B12" s="55" t="s">
        <v>16</v>
      </c>
      <c r="C12" s="130" t="s">
        <v>15</v>
      </c>
      <c r="D12" s="319"/>
      <c r="E12" s="141"/>
      <c r="F12" s="61"/>
      <c r="G12" s="61"/>
      <c r="H12" s="61"/>
      <c r="I12" s="61"/>
      <c r="J12" s="61"/>
      <c r="K12" s="61"/>
      <c r="L12" s="61"/>
      <c r="M12" s="61"/>
      <c r="N12" s="61"/>
      <c r="O12" s="61"/>
      <c r="P12" s="61"/>
      <c r="Q12" s="142"/>
      <c r="R12" s="68"/>
      <c r="S12" s="137"/>
      <c r="T12" s="48"/>
      <c r="U12" s="48"/>
      <c r="V12" s="48"/>
      <c r="W12" s="65"/>
      <c r="X12" s="80"/>
      <c r="Y12" s="81"/>
      <c r="Z12" s="71"/>
      <c r="AA12" s="48"/>
      <c r="AB12" s="48"/>
      <c r="AC12" s="65"/>
      <c r="AD12" s="189"/>
      <c r="AE12" s="71"/>
      <c r="AF12" s="48"/>
      <c r="AG12" s="41"/>
      <c r="AH12" s="48"/>
      <c r="AI12" s="48"/>
      <c r="AJ12" s="48"/>
      <c r="AK12" s="48"/>
      <c r="AL12" s="154"/>
    </row>
    <row r="13" spans="1:42" ht="20.25" customHeight="1" x14ac:dyDescent="0.25">
      <c r="A13" s="312"/>
      <c r="B13" s="55" t="s">
        <v>18</v>
      </c>
      <c r="C13" s="131" t="s">
        <v>17</v>
      </c>
      <c r="D13" s="320"/>
      <c r="E13" s="141"/>
      <c r="F13" s="61"/>
      <c r="G13" s="61"/>
      <c r="H13" s="61"/>
      <c r="I13" s="61"/>
      <c r="J13" s="61"/>
      <c r="K13" s="61"/>
      <c r="L13" s="61"/>
      <c r="M13" s="61"/>
      <c r="N13" s="61"/>
      <c r="O13" s="61"/>
      <c r="P13" s="61"/>
      <c r="Q13" s="142"/>
      <c r="R13" s="68"/>
      <c r="S13" s="137"/>
      <c r="T13" s="48"/>
      <c r="U13" s="48"/>
      <c r="V13" s="48"/>
      <c r="W13" s="48"/>
      <c r="X13" s="45"/>
      <c r="Y13" s="50"/>
      <c r="Z13" s="48"/>
      <c r="AA13" s="45"/>
      <c r="AB13" s="48"/>
      <c r="AC13" s="65"/>
      <c r="AD13" s="189"/>
      <c r="AE13" s="71"/>
      <c r="AF13" s="48"/>
      <c r="AG13" s="48"/>
      <c r="AH13" s="48"/>
      <c r="AI13" s="48"/>
      <c r="AJ13" s="48"/>
      <c r="AK13" s="48"/>
      <c r="AL13" s="154"/>
    </row>
    <row r="14" spans="1:42" ht="12" customHeight="1" x14ac:dyDescent="0.25">
      <c r="A14" s="206"/>
      <c r="B14" s="3"/>
      <c r="C14" s="129"/>
      <c r="D14" s="11"/>
      <c r="E14" s="139"/>
      <c r="F14" s="59"/>
      <c r="G14" s="59"/>
      <c r="H14" s="59"/>
      <c r="I14" s="59"/>
      <c r="J14" s="59"/>
      <c r="K14" s="59"/>
      <c r="L14" s="59"/>
      <c r="M14" s="59"/>
      <c r="N14" s="59"/>
      <c r="O14" s="59"/>
      <c r="P14" s="59"/>
      <c r="Q14" s="140"/>
      <c r="R14" s="11"/>
      <c r="S14" s="164"/>
      <c r="T14" s="11"/>
      <c r="U14" s="11"/>
      <c r="V14" s="11"/>
      <c r="W14" s="11"/>
      <c r="X14" s="11"/>
      <c r="Y14" s="11"/>
      <c r="Z14" s="11"/>
      <c r="AA14" s="11"/>
      <c r="AB14" s="11"/>
      <c r="AC14" s="11"/>
      <c r="AD14" s="187"/>
      <c r="AE14" s="11"/>
      <c r="AF14" s="11"/>
      <c r="AG14" s="11"/>
      <c r="AH14" s="11"/>
      <c r="AI14" s="11"/>
      <c r="AJ14" s="11"/>
      <c r="AK14" s="11"/>
      <c r="AL14" s="165"/>
    </row>
    <row r="15" spans="1:42" ht="20.25" customHeight="1" x14ac:dyDescent="0.25">
      <c r="A15" s="309" t="s">
        <v>19</v>
      </c>
      <c r="B15" s="56" t="s">
        <v>21</v>
      </c>
      <c r="C15" s="132" t="s">
        <v>20</v>
      </c>
      <c r="D15" s="318" t="s">
        <v>161</v>
      </c>
      <c r="E15" s="137"/>
      <c r="F15" s="48"/>
      <c r="G15" s="48"/>
      <c r="H15" s="67"/>
      <c r="I15" s="66"/>
      <c r="J15" s="66"/>
      <c r="K15" s="66"/>
      <c r="L15" s="66"/>
      <c r="M15" s="66"/>
      <c r="N15" s="62"/>
      <c r="O15" s="66"/>
      <c r="P15" s="66"/>
      <c r="Q15" s="144"/>
      <c r="R15" s="68"/>
      <c r="S15" s="137"/>
      <c r="T15" s="48"/>
      <c r="U15" s="48"/>
      <c r="V15" s="48"/>
      <c r="W15" s="48"/>
      <c r="X15" s="48"/>
      <c r="Y15" s="44"/>
      <c r="Z15" s="48"/>
      <c r="AA15" s="48"/>
      <c r="AB15" s="48"/>
      <c r="AC15" s="65"/>
      <c r="AD15" s="189"/>
      <c r="AE15" s="71"/>
      <c r="AF15" s="48"/>
      <c r="AG15" s="48"/>
      <c r="AH15" s="41"/>
      <c r="AI15" s="48"/>
      <c r="AJ15" s="48"/>
      <c r="AK15" s="48"/>
      <c r="AL15" s="154"/>
    </row>
    <row r="16" spans="1:42" ht="20.25" customHeight="1" x14ac:dyDescent="0.25">
      <c r="A16" s="311"/>
      <c r="B16" s="56" t="s">
        <v>23</v>
      </c>
      <c r="C16" s="130" t="s">
        <v>22</v>
      </c>
      <c r="D16" s="320"/>
      <c r="E16" s="137"/>
      <c r="F16" s="48"/>
      <c r="G16" s="48"/>
      <c r="H16" s="48"/>
      <c r="I16" s="48"/>
      <c r="J16" s="48"/>
      <c r="K16" s="48"/>
      <c r="L16" s="48"/>
      <c r="M16" s="48"/>
      <c r="N16" s="62"/>
      <c r="O16" s="62"/>
      <c r="P16" s="66"/>
      <c r="Q16" s="144"/>
      <c r="R16" s="68"/>
      <c r="S16" s="137"/>
      <c r="T16" s="48"/>
      <c r="U16" s="48"/>
      <c r="V16" s="48"/>
      <c r="W16" s="48"/>
      <c r="X16" s="48"/>
      <c r="Y16" s="46"/>
      <c r="Z16" s="48"/>
      <c r="AA16" s="48"/>
      <c r="AB16" s="48"/>
      <c r="AC16" s="65"/>
      <c r="AD16" s="189"/>
      <c r="AE16" s="71"/>
      <c r="AF16" s="48"/>
      <c r="AG16" s="48"/>
      <c r="AH16" s="48"/>
      <c r="AI16" s="48"/>
      <c r="AJ16" s="41"/>
      <c r="AK16" s="48"/>
      <c r="AL16" s="154"/>
    </row>
    <row r="17" spans="1:38" ht="12" customHeight="1" x14ac:dyDescent="0.25">
      <c r="A17" s="206"/>
      <c r="B17" s="3"/>
      <c r="C17" s="129"/>
      <c r="D17" s="11"/>
      <c r="E17" s="139"/>
      <c r="F17" s="59"/>
      <c r="G17" s="59"/>
      <c r="H17" s="59"/>
      <c r="I17" s="59"/>
      <c r="J17" s="59"/>
      <c r="K17" s="59"/>
      <c r="L17" s="59"/>
      <c r="M17" s="59"/>
      <c r="N17" s="59"/>
      <c r="O17" s="59"/>
      <c r="P17" s="59"/>
      <c r="Q17" s="140"/>
      <c r="R17" s="11"/>
      <c r="S17" s="139"/>
      <c r="T17" s="59"/>
      <c r="U17" s="59"/>
      <c r="V17" s="11"/>
      <c r="W17" s="11"/>
      <c r="X17" s="11"/>
      <c r="Y17" s="11"/>
      <c r="Z17" s="11"/>
      <c r="AA17" s="11"/>
      <c r="AB17" s="11"/>
      <c r="AC17" s="11"/>
      <c r="AD17" s="187"/>
      <c r="AE17" s="11"/>
      <c r="AF17" s="11"/>
      <c r="AG17" s="11"/>
      <c r="AH17" s="11"/>
      <c r="AI17" s="11"/>
      <c r="AJ17" s="11"/>
      <c r="AK17" s="11"/>
      <c r="AL17" s="165"/>
    </row>
    <row r="18" spans="1:38" ht="20.25" customHeight="1" x14ac:dyDescent="0.25">
      <c r="A18" s="312" t="s">
        <v>24</v>
      </c>
      <c r="B18" s="55" t="s">
        <v>26</v>
      </c>
      <c r="C18" s="132" t="s">
        <v>25</v>
      </c>
      <c r="D18" s="318" t="s">
        <v>162</v>
      </c>
      <c r="E18" s="145"/>
      <c r="F18" s="66"/>
      <c r="G18" s="66"/>
      <c r="H18" s="66"/>
      <c r="I18" s="66"/>
      <c r="J18" s="66"/>
      <c r="K18" s="66"/>
      <c r="L18" s="66"/>
      <c r="M18" s="66"/>
      <c r="N18" s="67"/>
      <c r="O18" s="66"/>
      <c r="P18" s="66"/>
      <c r="Q18" s="144"/>
      <c r="R18" s="93"/>
      <c r="S18" s="166"/>
      <c r="T18" s="94"/>
      <c r="U18" s="95"/>
      <c r="V18" s="95"/>
      <c r="W18" s="49"/>
      <c r="X18" s="49"/>
      <c r="Y18" s="47"/>
      <c r="Z18" s="49"/>
      <c r="AA18" s="49"/>
      <c r="AB18" s="49"/>
      <c r="AC18" s="180"/>
      <c r="AD18" s="218"/>
      <c r="AE18" s="95"/>
      <c r="AF18" s="49"/>
      <c r="AG18" s="49"/>
      <c r="AH18" s="52"/>
      <c r="AI18" s="49"/>
      <c r="AJ18" s="49"/>
      <c r="AK18" s="49"/>
      <c r="AL18" s="190"/>
    </row>
    <row r="19" spans="1:38" ht="20.25" customHeight="1" x14ac:dyDescent="0.25">
      <c r="A19" s="312"/>
      <c r="B19" s="57" t="s">
        <v>72</v>
      </c>
      <c r="C19" s="130" t="s">
        <v>27</v>
      </c>
      <c r="D19" s="319"/>
      <c r="E19" s="146"/>
      <c r="F19" s="99"/>
      <c r="G19" s="100"/>
      <c r="H19" s="100"/>
      <c r="I19" s="100"/>
      <c r="J19" s="100"/>
      <c r="K19" s="100"/>
      <c r="L19" s="100"/>
      <c r="M19" s="100"/>
      <c r="N19" s="101"/>
      <c r="O19" s="100"/>
      <c r="P19" s="100"/>
      <c r="Q19" s="147"/>
      <c r="R19" s="102"/>
      <c r="S19" s="167"/>
      <c r="T19" s="103"/>
      <c r="U19" s="104"/>
      <c r="V19" s="104"/>
      <c r="W19" s="105"/>
      <c r="X19" s="105"/>
      <c r="Y19" s="106"/>
      <c r="Z19" s="105"/>
      <c r="AA19" s="105"/>
      <c r="AB19" s="105"/>
      <c r="AC19" s="181"/>
      <c r="AD19" s="191"/>
      <c r="AE19" s="104"/>
      <c r="AF19" s="105"/>
      <c r="AG19" s="105"/>
      <c r="AH19" s="105"/>
      <c r="AI19" s="105"/>
      <c r="AJ19" s="105"/>
      <c r="AK19" s="105"/>
      <c r="AL19" s="192"/>
    </row>
    <row r="20" spans="1:38" ht="20.25" customHeight="1" x14ac:dyDescent="0.25">
      <c r="A20" s="312"/>
      <c r="B20" s="55" t="s">
        <v>29</v>
      </c>
      <c r="C20" s="130" t="s">
        <v>28</v>
      </c>
      <c r="D20" s="319"/>
      <c r="E20" s="148"/>
      <c r="F20" s="107"/>
      <c r="G20" s="108"/>
      <c r="H20" s="108"/>
      <c r="I20" s="108"/>
      <c r="J20" s="108"/>
      <c r="K20" s="108"/>
      <c r="L20" s="109"/>
      <c r="M20" s="108"/>
      <c r="N20" s="108"/>
      <c r="O20" s="108"/>
      <c r="P20" s="108"/>
      <c r="Q20" s="149"/>
      <c r="R20" s="110"/>
      <c r="S20" s="168"/>
      <c r="T20" s="111"/>
      <c r="U20" s="112"/>
      <c r="V20" s="112"/>
      <c r="W20" s="113"/>
      <c r="X20" s="113"/>
      <c r="Y20" s="113"/>
      <c r="Z20" s="113"/>
      <c r="AA20" s="113"/>
      <c r="AB20" s="113"/>
      <c r="AC20" s="182"/>
      <c r="AD20" s="193"/>
      <c r="AE20" s="112"/>
      <c r="AF20" s="113"/>
      <c r="AG20" s="113"/>
      <c r="AH20" s="113"/>
      <c r="AI20" s="113"/>
      <c r="AJ20" s="113"/>
      <c r="AK20" s="113"/>
      <c r="AL20" s="157"/>
    </row>
    <row r="21" spans="1:38" ht="20.25" customHeight="1" x14ac:dyDescent="0.25">
      <c r="A21" s="312"/>
      <c r="B21" s="58" t="s">
        <v>31</v>
      </c>
      <c r="C21" s="130" t="s">
        <v>30</v>
      </c>
      <c r="D21" s="319"/>
      <c r="E21" s="150" t="s">
        <v>163</v>
      </c>
      <c r="F21" s="118" t="s">
        <v>163</v>
      </c>
      <c r="G21" s="96" t="s">
        <v>163</v>
      </c>
      <c r="H21" s="96" t="s">
        <v>163</v>
      </c>
      <c r="I21" s="115" t="s">
        <v>163</v>
      </c>
      <c r="J21" s="114" t="s">
        <v>163</v>
      </c>
      <c r="K21" s="96" t="s">
        <v>163</v>
      </c>
      <c r="L21" s="96" t="s">
        <v>163</v>
      </c>
      <c r="M21" s="96" t="s">
        <v>163</v>
      </c>
      <c r="N21" s="96" t="s">
        <v>163</v>
      </c>
      <c r="O21" s="96" t="s">
        <v>163</v>
      </c>
      <c r="P21" s="96" t="s">
        <v>163</v>
      </c>
      <c r="Q21" s="151" t="s">
        <v>163</v>
      </c>
      <c r="R21" s="97" t="s">
        <v>163</v>
      </c>
      <c r="S21" s="169" t="s">
        <v>163</v>
      </c>
      <c r="T21" s="76" t="s">
        <v>163</v>
      </c>
      <c r="U21" s="75" t="s">
        <v>163</v>
      </c>
      <c r="V21" s="75" t="s">
        <v>163</v>
      </c>
      <c r="W21" s="75" t="s">
        <v>163</v>
      </c>
      <c r="X21" s="75" t="s">
        <v>163</v>
      </c>
      <c r="Y21" s="75" t="s">
        <v>163</v>
      </c>
      <c r="Z21" s="75" t="s">
        <v>163</v>
      </c>
      <c r="AA21" s="75" t="s">
        <v>163</v>
      </c>
      <c r="AB21" s="75" t="s">
        <v>163</v>
      </c>
      <c r="AC21" s="98" t="s">
        <v>163</v>
      </c>
      <c r="AD21" s="194"/>
      <c r="AE21" s="75" t="s">
        <v>163</v>
      </c>
      <c r="AF21" s="75" t="s">
        <v>163</v>
      </c>
      <c r="AG21" s="75" t="s">
        <v>163</v>
      </c>
      <c r="AH21" s="75" t="s">
        <v>163</v>
      </c>
      <c r="AI21" s="75" t="s">
        <v>163</v>
      </c>
      <c r="AJ21" s="75" t="s">
        <v>163</v>
      </c>
      <c r="AK21" s="75" t="s">
        <v>163</v>
      </c>
      <c r="AL21" s="170" t="s">
        <v>163</v>
      </c>
    </row>
    <row r="22" spans="1:38" ht="20.25" customHeight="1" x14ac:dyDescent="0.25">
      <c r="A22" s="312"/>
      <c r="B22" s="55" t="s">
        <v>33</v>
      </c>
      <c r="C22" s="130" t="s">
        <v>32</v>
      </c>
      <c r="D22" s="319"/>
      <c r="E22" s="152"/>
      <c r="F22" s="119"/>
      <c r="G22" s="61"/>
      <c r="H22" s="61"/>
      <c r="I22" s="61"/>
      <c r="J22" s="61"/>
      <c r="K22" s="61"/>
      <c r="L22" s="61"/>
      <c r="M22" s="61"/>
      <c r="N22" s="61"/>
      <c r="O22" s="61"/>
      <c r="P22" s="61"/>
      <c r="Q22" s="142"/>
      <c r="R22" s="68"/>
      <c r="S22" s="171"/>
      <c r="T22" s="79"/>
      <c r="U22" s="71"/>
      <c r="V22" s="71"/>
      <c r="W22" s="48"/>
      <c r="X22" s="48"/>
      <c r="Y22" s="48"/>
      <c r="Z22" s="48"/>
      <c r="AA22" s="41"/>
      <c r="AB22" s="48"/>
      <c r="AC22" s="65"/>
      <c r="AD22" s="189"/>
      <c r="AE22" s="71"/>
      <c r="AF22" s="48"/>
      <c r="AG22" s="48"/>
      <c r="AH22" s="48"/>
      <c r="AI22" s="48"/>
      <c r="AJ22" s="48"/>
      <c r="AK22" s="48"/>
      <c r="AL22" s="154"/>
    </row>
    <row r="23" spans="1:38" ht="20.25" customHeight="1" x14ac:dyDescent="0.25">
      <c r="A23" s="312"/>
      <c r="B23" s="55" t="s">
        <v>35</v>
      </c>
      <c r="C23" s="131" t="s">
        <v>34</v>
      </c>
      <c r="D23" s="319"/>
      <c r="E23" s="152"/>
      <c r="F23" s="119"/>
      <c r="G23" s="61"/>
      <c r="H23" s="124"/>
      <c r="I23" s="119"/>
      <c r="J23" s="61"/>
      <c r="K23" s="61"/>
      <c r="L23" s="61"/>
      <c r="M23" s="61"/>
      <c r="N23" s="61"/>
      <c r="O23" s="61"/>
      <c r="P23" s="61"/>
      <c r="Q23" s="142"/>
      <c r="R23" s="68"/>
      <c r="S23" s="171"/>
      <c r="T23" s="79"/>
      <c r="U23" s="71"/>
      <c r="V23" s="71"/>
      <c r="W23" s="48"/>
      <c r="X23" s="48"/>
      <c r="Y23" s="48"/>
      <c r="Z23" s="48"/>
      <c r="AA23" s="48"/>
      <c r="AB23" s="48"/>
      <c r="AC23" s="65"/>
      <c r="AD23" s="189"/>
      <c r="AE23" s="71"/>
      <c r="AF23" s="48"/>
      <c r="AG23" s="48"/>
      <c r="AH23" s="48"/>
      <c r="AI23" s="48"/>
      <c r="AJ23" s="48"/>
      <c r="AK23" s="48"/>
      <c r="AL23" s="154"/>
    </row>
    <row r="24" spans="1:38" ht="20.25" customHeight="1" x14ac:dyDescent="0.25">
      <c r="A24" s="312"/>
      <c r="B24" s="55" t="s">
        <v>73</v>
      </c>
      <c r="C24" s="131" t="s">
        <v>36</v>
      </c>
      <c r="D24" s="320"/>
      <c r="E24" s="152"/>
      <c r="F24" s="119"/>
      <c r="G24" s="61"/>
      <c r="H24" s="61"/>
      <c r="I24" s="61"/>
      <c r="J24" s="61"/>
      <c r="K24" s="61"/>
      <c r="L24" s="61"/>
      <c r="M24" s="61"/>
      <c r="N24" s="61"/>
      <c r="O24" s="61"/>
      <c r="P24" s="61"/>
      <c r="Q24" s="142"/>
      <c r="R24" s="68"/>
      <c r="S24" s="172"/>
      <c r="T24" s="77"/>
      <c r="U24" s="71"/>
      <c r="V24" s="71"/>
      <c r="W24" s="48"/>
      <c r="X24" s="48"/>
      <c r="Y24" s="48"/>
      <c r="Z24" s="48"/>
      <c r="AA24" s="48"/>
      <c r="AB24" s="48"/>
      <c r="AC24" s="65"/>
      <c r="AD24" s="189"/>
      <c r="AE24" s="71"/>
      <c r="AF24" s="48"/>
      <c r="AG24" s="48"/>
      <c r="AH24" s="48"/>
      <c r="AI24" s="48"/>
      <c r="AJ24" s="48"/>
      <c r="AK24" s="48"/>
      <c r="AL24" s="154"/>
    </row>
    <row r="25" spans="1:38" ht="12" customHeight="1" x14ac:dyDescent="0.25">
      <c r="A25" s="206"/>
      <c r="B25" s="3"/>
      <c r="C25" s="129"/>
      <c r="D25" s="11"/>
      <c r="E25" s="139"/>
      <c r="F25" s="120"/>
      <c r="G25" s="59"/>
      <c r="H25" s="59"/>
      <c r="I25" s="59"/>
      <c r="J25" s="59"/>
      <c r="K25" s="59"/>
      <c r="L25" s="59"/>
      <c r="M25" s="59"/>
      <c r="N25" s="59"/>
      <c r="O25" s="59"/>
      <c r="P25" s="59"/>
      <c r="Q25" s="140"/>
      <c r="R25" s="11"/>
      <c r="S25" s="173"/>
      <c r="T25" s="60"/>
      <c r="U25" s="60"/>
      <c r="V25" s="11"/>
      <c r="W25" s="11"/>
      <c r="X25" s="11"/>
      <c r="Y25" s="11"/>
      <c r="Z25" s="11"/>
      <c r="AA25" s="11"/>
      <c r="AB25" s="11"/>
      <c r="AC25" s="11"/>
      <c r="AD25" s="187"/>
      <c r="AE25" s="11"/>
      <c r="AF25" s="11"/>
      <c r="AG25" s="11"/>
      <c r="AH25" s="11"/>
      <c r="AI25" s="11"/>
      <c r="AJ25" s="11"/>
      <c r="AK25" s="11"/>
      <c r="AL25" s="165"/>
    </row>
    <row r="26" spans="1:38" ht="20.25" customHeight="1" x14ac:dyDescent="0.25">
      <c r="A26" s="312" t="s">
        <v>37</v>
      </c>
      <c r="B26" s="55" t="s">
        <v>39</v>
      </c>
      <c r="C26" s="132" t="s">
        <v>38</v>
      </c>
      <c r="D26" s="91"/>
      <c r="E26" s="153"/>
      <c r="F26" s="121"/>
      <c r="G26" s="48"/>
      <c r="H26" s="48"/>
      <c r="I26" s="48"/>
      <c r="J26" s="48"/>
      <c r="K26" s="48"/>
      <c r="L26" s="48"/>
      <c r="M26" s="48"/>
      <c r="N26" s="48"/>
      <c r="O26" s="42"/>
      <c r="P26" s="48"/>
      <c r="Q26" s="154"/>
      <c r="R26" s="68"/>
      <c r="S26" s="174"/>
      <c r="T26" s="48"/>
      <c r="U26" s="48"/>
      <c r="V26" s="48"/>
      <c r="W26" s="48"/>
      <c r="X26" s="48"/>
      <c r="Y26" s="48"/>
      <c r="Z26" s="43"/>
      <c r="AA26" s="48"/>
      <c r="AB26" s="48"/>
      <c r="AC26" s="65"/>
      <c r="AD26" s="219"/>
      <c r="AE26" s="71"/>
      <c r="AF26" s="48"/>
      <c r="AG26" s="48"/>
      <c r="AH26" s="48"/>
      <c r="AI26" s="41"/>
      <c r="AJ26" s="48"/>
      <c r="AK26" s="48"/>
      <c r="AL26" s="154"/>
    </row>
    <row r="27" spans="1:38" ht="20.25" customHeight="1" x14ac:dyDescent="0.25">
      <c r="A27" s="312"/>
      <c r="B27" s="55" t="s">
        <v>41</v>
      </c>
      <c r="C27" s="130" t="s">
        <v>40</v>
      </c>
      <c r="D27" s="91"/>
      <c r="E27" s="155" t="s">
        <v>163</v>
      </c>
      <c r="F27" s="122" t="s">
        <v>163</v>
      </c>
      <c r="G27" s="63" t="s">
        <v>163</v>
      </c>
      <c r="H27" s="63" t="s">
        <v>163</v>
      </c>
      <c r="I27" s="63" t="s">
        <v>163</v>
      </c>
      <c r="J27" s="63" t="s">
        <v>163</v>
      </c>
      <c r="K27" s="63" t="s">
        <v>163</v>
      </c>
      <c r="L27" s="63" t="s">
        <v>163</v>
      </c>
      <c r="M27" s="63" t="s">
        <v>163</v>
      </c>
      <c r="N27" s="63" t="s">
        <v>163</v>
      </c>
      <c r="O27" s="63" t="s">
        <v>163</v>
      </c>
      <c r="P27" s="63" t="s">
        <v>163</v>
      </c>
      <c r="Q27" s="156" t="s">
        <v>163</v>
      </c>
      <c r="R27" s="69" t="s">
        <v>163</v>
      </c>
      <c r="S27" s="175" t="s">
        <v>163</v>
      </c>
      <c r="T27" s="64" t="s">
        <v>163</v>
      </c>
      <c r="U27" s="64" t="s">
        <v>163</v>
      </c>
      <c r="V27" s="64" t="s">
        <v>163</v>
      </c>
      <c r="W27" s="64" t="s">
        <v>163</v>
      </c>
      <c r="X27" s="64" t="s">
        <v>163</v>
      </c>
      <c r="Y27" s="64" t="s">
        <v>163</v>
      </c>
      <c r="Z27" s="64" t="s">
        <v>163</v>
      </c>
      <c r="AA27" s="64" t="s">
        <v>163</v>
      </c>
      <c r="AB27" s="64" t="s">
        <v>163</v>
      </c>
      <c r="AC27" s="92" t="s">
        <v>163</v>
      </c>
      <c r="AD27" s="195"/>
      <c r="AE27" s="64" t="s">
        <v>163</v>
      </c>
      <c r="AF27" s="64" t="s">
        <v>163</v>
      </c>
      <c r="AG27" s="64" t="s">
        <v>163</v>
      </c>
      <c r="AH27" s="64" t="s">
        <v>163</v>
      </c>
      <c r="AI27" s="64" t="s">
        <v>163</v>
      </c>
      <c r="AJ27" s="64" t="s">
        <v>163</v>
      </c>
      <c r="AK27" s="64" t="s">
        <v>163</v>
      </c>
      <c r="AL27" s="176" t="s">
        <v>163</v>
      </c>
    </row>
    <row r="28" spans="1:38" ht="20.25" customHeight="1" x14ac:dyDescent="0.25">
      <c r="A28" s="312"/>
      <c r="B28" s="55" t="s">
        <v>43</v>
      </c>
      <c r="C28" s="130" t="s">
        <v>42</v>
      </c>
      <c r="D28" s="91"/>
      <c r="E28" s="153"/>
      <c r="F28" s="121"/>
      <c r="G28" s="48"/>
      <c r="H28" s="48"/>
      <c r="I28" s="48"/>
      <c r="J28" s="48"/>
      <c r="K28" s="48"/>
      <c r="L28" s="48"/>
      <c r="M28" s="48"/>
      <c r="N28" s="48"/>
      <c r="O28" s="42"/>
      <c r="P28" s="48"/>
      <c r="Q28" s="154"/>
      <c r="R28" s="68"/>
      <c r="S28" s="137"/>
      <c r="T28" s="48"/>
      <c r="U28" s="43"/>
      <c r="V28" s="48"/>
      <c r="W28" s="48"/>
      <c r="X28" s="48"/>
      <c r="Y28" s="48"/>
      <c r="Z28" s="48"/>
      <c r="AA28" s="43"/>
      <c r="AB28" s="48"/>
      <c r="AC28" s="65"/>
      <c r="AD28" s="189"/>
      <c r="AE28" s="71"/>
      <c r="AF28" s="48"/>
      <c r="AG28" s="48"/>
      <c r="AH28" s="48"/>
      <c r="AI28" s="48"/>
      <c r="AJ28" s="48"/>
      <c r="AK28" s="48"/>
      <c r="AL28" s="154"/>
    </row>
    <row r="29" spans="1:38" ht="20.25" customHeight="1" x14ac:dyDescent="0.25">
      <c r="A29" s="312"/>
      <c r="B29" s="55" t="s">
        <v>45</v>
      </c>
      <c r="C29" s="131" t="s">
        <v>44</v>
      </c>
      <c r="D29" s="91"/>
      <c r="E29" s="153"/>
      <c r="F29" s="121"/>
      <c r="G29" s="48"/>
      <c r="H29" s="48"/>
      <c r="I29" s="48"/>
      <c r="J29" s="48"/>
      <c r="K29" s="48"/>
      <c r="L29" s="48"/>
      <c r="M29" s="48"/>
      <c r="N29" s="48"/>
      <c r="O29" s="48"/>
      <c r="P29" s="48"/>
      <c r="Q29" s="154"/>
      <c r="R29" s="68"/>
      <c r="S29" s="137"/>
      <c r="T29" s="48"/>
      <c r="U29" s="48"/>
      <c r="V29" s="48"/>
      <c r="W29" s="48"/>
      <c r="X29" s="48"/>
      <c r="Y29" s="48"/>
      <c r="Z29" s="48"/>
      <c r="AA29" s="43"/>
      <c r="AB29" s="48"/>
      <c r="AC29" s="65"/>
      <c r="AD29" s="189"/>
      <c r="AE29" s="71"/>
      <c r="AF29" s="48"/>
      <c r="AG29" s="48"/>
      <c r="AH29" s="48"/>
      <c r="AI29" s="48"/>
      <c r="AJ29" s="48"/>
      <c r="AK29" s="48"/>
      <c r="AL29" s="154"/>
    </row>
    <row r="30" spans="1:38" ht="12" customHeight="1" x14ac:dyDescent="0.25">
      <c r="A30" s="206"/>
      <c r="B30" s="3"/>
      <c r="C30" s="129"/>
      <c r="D30" s="11"/>
      <c r="E30" s="139"/>
      <c r="F30" s="120"/>
      <c r="G30" s="59"/>
      <c r="H30" s="59"/>
      <c r="I30" s="59"/>
      <c r="J30" s="59"/>
      <c r="K30" s="59"/>
      <c r="L30" s="59"/>
      <c r="M30" s="59"/>
      <c r="N30" s="59"/>
      <c r="O30" s="59"/>
      <c r="P30" s="59"/>
      <c r="Q30" s="140"/>
      <c r="R30" s="11"/>
      <c r="S30" s="164"/>
      <c r="T30" s="11"/>
      <c r="U30" s="11"/>
      <c r="V30" s="11"/>
      <c r="W30" s="11"/>
      <c r="X30" s="11"/>
      <c r="Y30" s="11"/>
      <c r="Z30" s="11"/>
      <c r="AA30" s="59"/>
      <c r="AB30" s="59"/>
      <c r="AC30" s="11"/>
      <c r="AD30" s="187"/>
      <c r="AE30" s="11"/>
      <c r="AF30" s="11"/>
      <c r="AG30" s="11"/>
      <c r="AH30" s="11"/>
      <c r="AI30" s="11"/>
      <c r="AJ30" s="11"/>
      <c r="AK30" s="11"/>
      <c r="AL30" s="165"/>
    </row>
    <row r="31" spans="1:38" ht="20.25" customHeight="1" x14ac:dyDescent="0.25">
      <c r="A31" s="312" t="s">
        <v>46</v>
      </c>
      <c r="B31" s="55" t="s">
        <v>74</v>
      </c>
      <c r="C31" s="132" t="s">
        <v>47</v>
      </c>
      <c r="D31" s="91"/>
      <c r="E31" s="153"/>
      <c r="F31" s="121"/>
      <c r="G31" s="48"/>
      <c r="H31" s="48"/>
      <c r="I31" s="48"/>
      <c r="J31" s="48"/>
      <c r="K31" s="48"/>
      <c r="L31" s="48"/>
      <c r="M31" s="48"/>
      <c r="N31" s="48"/>
      <c r="O31" s="48"/>
      <c r="P31" s="42"/>
      <c r="Q31" s="138"/>
      <c r="R31" s="68"/>
      <c r="S31" s="137"/>
      <c r="T31" s="48"/>
      <c r="U31" s="48"/>
      <c r="V31" s="48"/>
      <c r="W31" s="48"/>
      <c r="X31" s="48"/>
      <c r="Y31" s="48"/>
      <c r="Z31" s="84"/>
      <c r="AA31" s="87"/>
      <c r="AB31" s="81"/>
      <c r="AC31" s="91"/>
      <c r="AD31" s="219"/>
      <c r="AE31" s="71"/>
      <c r="AF31" s="48"/>
      <c r="AG31" s="48"/>
      <c r="AH31" s="48"/>
      <c r="AI31" s="48"/>
      <c r="AJ31" s="49"/>
      <c r="AK31" s="41"/>
      <c r="AL31" s="154"/>
    </row>
    <row r="32" spans="1:38" ht="20.25" customHeight="1" x14ac:dyDescent="0.25">
      <c r="A32" s="312"/>
      <c r="B32" s="55" t="s">
        <v>49</v>
      </c>
      <c r="C32" s="130" t="s">
        <v>48</v>
      </c>
      <c r="D32" s="91"/>
      <c r="E32" s="153"/>
      <c r="F32" s="121"/>
      <c r="G32" s="48"/>
      <c r="H32" s="48"/>
      <c r="I32" s="48"/>
      <c r="J32" s="48"/>
      <c r="K32" s="48"/>
      <c r="L32" s="48"/>
      <c r="M32" s="48"/>
      <c r="N32" s="48"/>
      <c r="O32" s="48"/>
      <c r="P32" s="42"/>
      <c r="Q32" s="138"/>
      <c r="R32" s="68"/>
      <c r="S32" s="137"/>
      <c r="T32" s="48"/>
      <c r="U32" s="48"/>
      <c r="V32" s="48"/>
      <c r="W32" s="48"/>
      <c r="X32" s="43"/>
      <c r="Y32" s="48"/>
      <c r="Z32" s="85"/>
      <c r="AA32" s="87"/>
      <c r="AB32" s="78"/>
      <c r="AC32" s="91"/>
      <c r="AD32" s="189"/>
      <c r="AE32" s="71"/>
      <c r="AF32" s="48"/>
      <c r="AG32" s="48"/>
      <c r="AH32" s="48"/>
      <c r="AI32" s="48"/>
      <c r="AJ32" s="83"/>
      <c r="AK32" s="48"/>
      <c r="AL32" s="154"/>
    </row>
    <row r="33" spans="1:38" ht="20.25" customHeight="1" x14ac:dyDescent="0.25">
      <c r="A33" s="312"/>
      <c r="B33" s="55" t="s">
        <v>51</v>
      </c>
      <c r="C33" s="130" t="s">
        <v>50</v>
      </c>
      <c r="D33" s="91"/>
      <c r="E33" s="153"/>
      <c r="F33" s="121"/>
      <c r="G33" s="48"/>
      <c r="H33" s="48"/>
      <c r="I33" s="48"/>
      <c r="J33" s="48"/>
      <c r="K33" s="48"/>
      <c r="L33" s="48"/>
      <c r="M33" s="48"/>
      <c r="N33" s="48"/>
      <c r="O33" s="48"/>
      <c r="P33" s="42"/>
      <c r="Q33" s="138"/>
      <c r="R33" s="68"/>
      <c r="S33" s="137"/>
      <c r="T33" s="48"/>
      <c r="U33" s="48"/>
      <c r="V33" s="48"/>
      <c r="W33" s="48"/>
      <c r="X33" s="48"/>
      <c r="Y33" s="48"/>
      <c r="Z33" s="86"/>
      <c r="AA33" s="87"/>
      <c r="AB33" s="88"/>
      <c r="AC33" s="91"/>
      <c r="AD33" s="219"/>
      <c r="AE33" s="71"/>
      <c r="AF33" s="48"/>
      <c r="AG33" s="48"/>
      <c r="AH33" s="48"/>
      <c r="AI33" s="48"/>
      <c r="AJ33" s="48"/>
      <c r="AK33" s="41"/>
      <c r="AL33" s="154"/>
    </row>
    <row r="34" spans="1:38" ht="20.25" customHeight="1" x14ac:dyDescent="0.25">
      <c r="A34" s="312"/>
      <c r="B34" s="55" t="s">
        <v>53</v>
      </c>
      <c r="C34" s="131" t="s">
        <v>52</v>
      </c>
      <c r="D34" s="91"/>
      <c r="E34" s="153"/>
      <c r="F34" s="121"/>
      <c r="G34" s="48"/>
      <c r="H34" s="48"/>
      <c r="I34" s="48"/>
      <c r="J34" s="48"/>
      <c r="K34" s="48"/>
      <c r="L34" s="48"/>
      <c r="M34" s="48"/>
      <c r="N34" s="48"/>
      <c r="O34" s="48"/>
      <c r="P34" s="42"/>
      <c r="Q34" s="154"/>
      <c r="R34" s="68"/>
      <c r="S34" s="137"/>
      <c r="T34" s="48"/>
      <c r="U34" s="48"/>
      <c r="V34" s="48"/>
      <c r="W34" s="43"/>
      <c r="X34" s="48"/>
      <c r="Y34" s="48"/>
      <c r="Z34" s="65"/>
      <c r="AA34" s="89"/>
      <c r="AB34" s="90"/>
      <c r="AC34" s="91"/>
      <c r="AD34" s="219"/>
      <c r="AE34" s="71"/>
      <c r="AF34" s="48"/>
      <c r="AG34" s="48"/>
      <c r="AH34" s="48"/>
      <c r="AI34" s="48"/>
      <c r="AJ34" s="48"/>
      <c r="AK34" s="41"/>
      <c r="AL34" s="154"/>
    </row>
    <row r="35" spans="1:38" ht="12" customHeight="1" x14ac:dyDescent="0.25">
      <c r="A35" s="206"/>
      <c r="B35" s="3"/>
      <c r="C35" s="129"/>
      <c r="D35" s="11"/>
      <c r="E35" s="139"/>
      <c r="F35" s="120"/>
      <c r="G35" s="59"/>
      <c r="H35" s="59"/>
      <c r="I35" s="59"/>
      <c r="J35" s="59"/>
      <c r="K35" s="59"/>
      <c r="L35" s="59"/>
      <c r="M35" s="59"/>
      <c r="N35" s="59"/>
      <c r="O35" s="59"/>
      <c r="P35" s="59"/>
      <c r="Q35" s="140"/>
      <c r="R35" s="11"/>
      <c r="S35" s="164"/>
      <c r="T35" s="11"/>
      <c r="U35" s="11"/>
      <c r="V35" s="11"/>
      <c r="W35" s="11"/>
      <c r="X35" s="11"/>
      <c r="Y35" s="11"/>
      <c r="Z35" s="11"/>
      <c r="AA35" s="60"/>
      <c r="AB35" s="60"/>
      <c r="AC35" s="11"/>
      <c r="AD35" s="187"/>
      <c r="AE35" s="11"/>
      <c r="AF35" s="11"/>
      <c r="AG35" s="11"/>
      <c r="AH35" s="11"/>
      <c r="AI35" s="11"/>
      <c r="AJ35" s="11"/>
      <c r="AK35" s="11"/>
      <c r="AL35" s="165"/>
    </row>
    <row r="36" spans="1:38" ht="20.25" customHeight="1" x14ac:dyDescent="0.25">
      <c r="A36" s="312" t="s">
        <v>54</v>
      </c>
      <c r="B36" s="55" t="s">
        <v>56</v>
      </c>
      <c r="C36" s="132" t="s">
        <v>55</v>
      </c>
      <c r="D36" s="91"/>
      <c r="E36" s="153"/>
      <c r="F36" s="121"/>
      <c r="G36" s="48"/>
      <c r="H36" s="48"/>
      <c r="I36" s="48"/>
      <c r="J36" s="48"/>
      <c r="K36" s="48"/>
      <c r="L36" s="48"/>
      <c r="M36" s="48"/>
      <c r="N36" s="48"/>
      <c r="O36" s="48"/>
      <c r="P36" s="48"/>
      <c r="Q36" s="154"/>
      <c r="R36" s="68"/>
      <c r="S36" s="137"/>
      <c r="T36" s="48"/>
      <c r="U36" s="48"/>
      <c r="V36" s="48"/>
      <c r="W36" s="48"/>
      <c r="X36" s="48"/>
      <c r="Y36" s="48"/>
      <c r="Z36" s="48"/>
      <c r="AA36" s="48"/>
      <c r="AB36" s="313"/>
      <c r="AC36" s="65"/>
      <c r="AD36" s="219"/>
      <c r="AE36" s="71"/>
      <c r="AF36" s="48"/>
      <c r="AG36" s="48"/>
      <c r="AH36" s="48"/>
      <c r="AI36" s="48"/>
      <c r="AJ36" s="48"/>
      <c r="AK36" s="48"/>
      <c r="AL36" s="196"/>
    </row>
    <row r="37" spans="1:38" ht="20.25" customHeight="1" x14ac:dyDescent="0.25">
      <c r="A37" s="312"/>
      <c r="B37" s="55" t="s">
        <v>58</v>
      </c>
      <c r="C37" s="131" t="s">
        <v>57</v>
      </c>
      <c r="D37" s="91"/>
      <c r="E37" s="153"/>
      <c r="F37" s="121"/>
      <c r="G37" s="48"/>
      <c r="H37" s="42"/>
      <c r="I37" s="48"/>
      <c r="J37" s="48"/>
      <c r="K37" s="48"/>
      <c r="L37" s="48"/>
      <c r="M37" s="48"/>
      <c r="N37" s="48"/>
      <c r="O37" s="48"/>
      <c r="P37" s="48"/>
      <c r="Q37" s="138"/>
      <c r="R37" s="68"/>
      <c r="S37" s="137"/>
      <c r="T37" s="48"/>
      <c r="U37" s="48"/>
      <c r="V37" s="48"/>
      <c r="W37" s="48"/>
      <c r="X37" s="48"/>
      <c r="Y37" s="48"/>
      <c r="Z37" s="48"/>
      <c r="AA37" s="48"/>
      <c r="AB37" s="314"/>
      <c r="AC37" s="65"/>
      <c r="AD37" s="219"/>
      <c r="AE37" s="71"/>
      <c r="AF37" s="48"/>
      <c r="AG37" s="48"/>
      <c r="AH37" s="48"/>
      <c r="AI37" s="48"/>
      <c r="AJ37" s="48"/>
      <c r="AK37" s="48"/>
      <c r="AL37" s="196"/>
    </row>
    <row r="38" spans="1:38" ht="12" customHeight="1" x14ac:dyDescent="0.25">
      <c r="A38" s="206"/>
      <c r="B38" s="3"/>
      <c r="C38" s="129"/>
      <c r="D38" s="11"/>
      <c r="E38" s="139"/>
      <c r="F38" s="120"/>
      <c r="G38" s="59"/>
      <c r="H38" s="59"/>
      <c r="I38" s="59"/>
      <c r="J38" s="59"/>
      <c r="K38" s="59"/>
      <c r="L38" s="59"/>
      <c r="M38" s="59"/>
      <c r="N38" s="59"/>
      <c r="O38" s="59"/>
      <c r="P38" s="59"/>
      <c r="Q38" s="140"/>
      <c r="R38" s="11"/>
      <c r="S38" s="164"/>
      <c r="T38" s="11"/>
      <c r="U38" s="11"/>
      <c r="V38" s="11"/>
      <c r="W38" s="11"/>
      <c r="X38" s="11"/>
      <c r="Y38" s="11"/>
      <c r="Z38" s="11"/>
      <c r="AA38" s="11"/>
      <c r="AB38" s="11"/>
      <c r="AC38" s="11"/>
      <c r="AD38" s="187"/>
      <c r="AE38" s="11"/>
      <c r="AF38" s="11"/>
      <c r="AG38" s="11"/>
      <c r="AH38" s="11"/>
      <c r="AI38" s="11"/>
      <c r="AJ38" s="11"/>
      <c r="AK38" s="11"/>
      <c r="AL38" s="165"/>
    </row>
    <row r="39" spans="1:38" ht="20.25" customHeight="1" x14ac:dyDescent="0.25">
      <c r="A39" s="309" t="s">
        <v>59</v>
      </c>
      <c r="B39" s="55" t="s">
        <v>61</v>
      </c>
      <c r="C39" s="132" t="s">
        <v>60</v>
      </c>
      <c r="D39" s="91"/>
      <c r="E39" s="153"/>
      <c r="F39" s="121"/>
      <c r="G39" s="48"/>
      <c r="H39" s="48"/>
      <c r="I39" s="48"/>
      <c r="J39" s="48"/>
      <c r="K39" s="48"/>
      <c r="L39" s="48"/>
      <c r="M39" s="48"/>
      <c r="N39" s="48"/>
      <c r="O39" s="48"/>
      <c r="P39" s="48"/>
      <c r="Q39" s="138"/>
      <c r="R39" s="68"/>
      <c r="S39" s="137"/>
      <c r="T39" s="48"/>
      <c r="U39" s="48"/>
      <c r="V39" s="48"/>
      <c r="W39" s="48"/>
      <c r="X39" s="48"/>
      <c r="Y39" s="48"/>
      <c r="Z39" s="48"/>
      <c r="AA39" s="48"/>
      <c r="AB39" s="48"/>
      <c r="AC39" s="183"/>
      <c r="AD39" s="197"/>
      <c r="AE39" s="71"/>
      <c r="AF39" s="48"/>
      <c r="AG39" s="48"/>
      <c r="AH39" s="48"/>
      <c r="AI39" s="48"/>
      <c r="AJ39" s="48"/>
      <c r="AK39" s="48"/>
      <c r="AL39" s="154"/>
    </row>
    <row r="40" spans="1:38" ht="20.25" customHeight="1" x14ac:dyDescent="0.25">
      <c r="A40" s="310"/>
      <c r="B40" s="55" t="s">
        <v>63</v>
      </c>
      <c r="C40" s="130" t="s">
        <v>62</v>
      </c>
      <c r="D40" s="91"/>
      <c r="E40" s="153"/>
      <c r="F40" s="121"/>
      <c r="G40" s="48"/>
      <c r="H40" s="48"/>
      <c r="I40" s="48"/>
      <c r="J40" s="48"/>
      <c r="K40" s="48"/>
      <c r="L40" s="48"/>
      <c r="M40" s="48"/>
      <c r="N40" s="42"/>
      <c r="O40" s="48"/>
      <c r="P40" s="48"/>
      <c r="Q40" s="138"/>
      <c r="R40" s="68"/>
      <c r="S40" s="137"/>
      <c r="T40" s="48"/>
      <c r="U40" s="48"/>
      <c r="V40" s="48"/>
      <c r="W40" s="48"/>
      <c r="X40" s="48"/>
      <c r="Y40" s="43"/>
      <c r="Z40" s="48"/>
      <c r="AA40" s="48"/>
      <c r="AB40" s="48"/>
      <c r="AC40" s="183"/>
      <c r="AD40" s="197"/>
      <c r="AE40" s="71"/>
      <c r="AF40" s="48"/>
      <c r="AG40" s="48"/>
      <c r="AH40" s="48"/>
      <c r="AI40" s="48"/>
      <c r="AJ40" s="48"/>
      <c r="AK40" s="48"/>
      <c r="AL40" s="154"/>
    </row>
    <row r="41" spans="1:38" ht="20.25" customHeight="1" x14ac:dyDescent="0.25">
      <c r="A41" s="310"/>
      <c r="B41" s="55" t="s">
        <v>65</v>
      </c>
      <c r="C41" s="130" t="s">
        <v>64</v>
      </c>
      <c r="D41" s="91"/>
      <c r="E41" s="153"/>
      <c r="F41" s="121"/>
      <c r="G41" s="48"/>
      <c r="H41" s="48"/>
      <c r="I41" s="48"/>
      <c r="J41" s="48"/>
      <c r="K41" s="48"/>
      <c r="L41" s="48"/>
      <c r="M41" s="48"/>
      <c r="N41" s="48"/>
      <c r="O41" s="48"/>
      <c r="P41" s="42"/>
      <c r="Q41" s="138"/>
      <c r="R41" s="68"/>
      <c r="S41" s="137"/>
      <c r="T41" s="48"/>
      <c r="U41" s="48"/>
      <c r="V41" s="48"/>
      <c r="W41" s="48"/>
      <c r="X41" s="48"/>
      <c r="Y41" s="48"/>
      <c r="Z41" s="48"/>
      <c r="AA41" s="43"/>
      <c r="AB41" s="48"/>
      <c r="AC41" s="183"/>
      <c r="AD41" s="197"/>
      <c r="AE41" s="71"/>
      <c r="AF41" s="48"/>
      <c r="AG41" s="48"/>
      <c r="AH41" s="48"/>
      <c r="AI41" s="48"/>
      <c r="AJ41" s="48"/>
      <c r="AK41" s="48"/>
      <c r="AL41" s="154"/>
    </row>
    <row r="42" spans="1:38" ht="20.25" customHeight="1" x14ac:dyDescent="0.25">
      <c r="A42" s="310"/>
      <c r="B42" s="55" t="s">
        <v>67</v>
      </c>
      <c r="C42" s="130" t="s">
        <v>66</v>
      </c>
      <c r="D42" s="91"/>
      <c r="E42" s="153"/>
      <c r="F42" s="121"/>
      <c r="G42" s="48"/>
      <c r="H42" s="48"/>
      <c r="I42" s="48"/>
      <c r="J42" s="42"/>
      <c r="K42" s="48"/>
      <c r="L42" s="48"/>
      <c r="M42" s="48"/>
      <c r="N42" s="48"/>
      <c r="O42" s="48"/>
      <c r="P42" s="48"/>
      <c r="Q42" s="138"/>
      <c r="R42" s="68"/>
      <c r="S42" s="137"/>
      <c r="T42" s="48"/>
      <c r="U42" s="48"/>
      <c r="V42" s="48"/>
      <c r="W42" s="48"/>
      <c r="X42" s="48"/>
      <c r="Y42" s="48"/>
      <c r="Z42" s="48"/>
      <c r="AA42" s="48"/>
      <c r="AB42" s="48"/>
      <c r="AC42" s="183"/>
      <c r="AD42" s="197"/>
      <c r="AE42" s="71"/>
      <c r="AF42" s="48"/>
      <c r="AG42" s="48"/>
      <c r="AH42" s="48"/>
      <c r="AI42" s="48"/>
      <c r="AJ42" s="48"/>
      <c r="AK42" s="48"/>
      <c r="AL42" s="154"/>
    </row>
    <row r="43" spans="1:38" ht="20.25" customHeight="1" x14ac:dyDescent="0.25">
      <c r="A43" s="310"/>
      <c r="B43" s="55" t="s">
        <v>69</v>
      </c>
      <c r="C43" s="130" t="s">
        <v>68</v>
      </c>
      <c r="D43" s="91"/>
      <c r="E43" s="153"/>
      <c r="F43" s="121"/>
      <c r="G43" s="48"/>
      <c r="H43" s="48"/>
      <c r="I43" s="48"/>
      <c r="J43" s="48"/>
      <c r="K43" s="48"/>
      <c r="L43" s="48"/>
      <c r="M43" s="48"/>
      <c r="N43" s="48"/>
      <c r="O43" s="48"/>
      <c r="P43" s="48"/>
      <c r="Q43" s="154"/>
      <c r="R43" s="68"/>
      <c r="S43" s="137"/>
      <c r="T43" s="48"/>
      <c r="U43" s="48"/>
      <c r="V43" s="48"/>
      <c r="W43" s="48"/>
      <c r="X43" s="48"/>
      <c r="Y43" s="48"/>
      <c r="Z43" s="48"/>
      <c r="AA43" s="48"/>
      <c r="AB43" s="48"/>
      <c r="AC43" s="183"/>
      <c r="AD43" s="197"/>
      <c r="AE43" s="71"/>
      <c r="AF43" s="48"/>
      <c r="AG43" s="48"/>
      <c r="AH43" s="48"/>
      <c r="AI43" s="48"/>
      <c r="AJ43" s="48"/>
      <c r="AK43" s="48"/>
      <c r="AL43" s="154"/>
    </row>
    <row r="44" spans="1:38" ht="20.25" customHeight="1" thickBot="1" x14ac:dyDescent="0.3">
      <c r="A44" s="311"/>
      <c r="B44" s="55" t="s">
        <v>71</v>
      </c>
      <c r="C44" s="130" t="s">
        <v>70</v>
      </c>
      <c r="D44" s="91"/>
      <c r="E44" s="153"/>
      <c r="F44" s="123"/>
      <c r="G44" s="113"/>
      <c r="H44" s="113"/>
      <c r="I44" s="113"/>
      <c r="J44" s="113"/>
      <c r="K44" s="113"/>
      <c r="L44" s="113"/>
      <c r="M44" s="113"/>
      <c r="N44" s="113"/>
      <c r="O44" s="113"/>
      <c r="P44" s="113"/>
      <c r="Q44" s="157"/>
      <c r="R44" s="68"/>
      <c r="S44" s="137"/>
      <c r="T44" s="48"/>
      <c r="U44" s="48"/>
      <c r="V44" s="48"/>
      <c r="W44" s="48"/>
      <c r="X44" s="48"/>
      <c r="Y44" s="48"/>
      <c r="Z44" s="43"/>
      <c r="AA44" s="48"/>
      <c r="AB44" s="48"/>
      <c r="AC44" s="183"/>
      <c r="AD44" s="198"/>
      <c r="AE44" s="199"/>
      <c r="AF44" s="200"/>
      <c r="AG44" s="200"/>
      <c r="AH44" s="200"/>
      <c r="AI44" s="200"/>
      <c r="AJ44" s="200"/>
      <c r="AK44" s="200"/>
      <c r="AL44" s="201"/>
    </row>
    <row r="45" spans="1:38" ht="11.25" customHeight="1" thickTop="1" thickBot="1" x14ac:dyDescent="0.3">
      <c r="A45" s="207"/>
      <c r="B45" s="208"/>
      <c r="C45" s="209"/>
      <c r="D45" s="11"/>
      <c r="E45" s="158"/>
      <c r="F45" s="159"/>
      <c r="G45" s="159"/>
      <c r="H45" s="159"/>
      <c r="I45" s="159"/>
      <c r="J45" s="159"/>
      <c r="K45" s="159"/>
      <c r="L45" s="159"/>
      <c r="M45" s="159"/>
      <c r="N45" s="159"/>
      <c r="O45" s="159"/>
      <c r="P45" s="159"/>
      <c r="Q45" s="160"/>
      <c r="R45" s="11"/>
      <c r="S45" s="158"/>
      <c r="T45" s="177"/>
      <c r="U45" s="177"/>
      <c r="V45" s="177"/>
      <c r="W45" s="177"/>
      <c r="X45" s="177"/>
      <c r="Y45" s="177"/>
      <c r="Z45" s="177"/>
      <c r="AA45" s="177"/>
      <c r="AB45" s="177"/>
      <c r="AC45" s="178"/>
      <c r="AD45" s="160"/>
      <c r="AE45" s="116"/>
      <c r="AF45" s="116"/>
      <c r="AG45" s="116"/>
      <c r="AH45" s="116"/>
      <c r="AI45" s="116"/>
      <c r="AJ45" s="116"/>
      <c r="AK45" s="116"/>
      <c r="AL45" s="117"/>
    </row>
    <row r="46" spans="1:38" ht="14.25" customHeight="1" x14ac:dyDescent="0.25">
      <c r="A46" s="213"/>
      <c r="B46" s="214"/>
      <c r="C46" s="215"/>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row>
    <row r="47" spans="1:38" ht="12.75" customHeight="1" x14ac:dyDescent="0.25">
      <c r="A47" s="213"/>
      <c r="B47" s="214"/>
      <c r="C47" s="215"/>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K47" s="213"/>
      <c r="AL47" s="213"/>
    </row>
    <row r="48" spans="1:38" ht="24.75" customHeight="1" x14ac:dyDescent="0.25">
      <c r="A48" s="213"/>
      <c r="B48" s="214"/>
      <c r="C48" s="215"/>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K48" s="213"/>
      <c r="AL48" s="213"/>
    </row>
    <row r="49" spans="1:38" ht="24.75" customHeight="1" x14ac:dyDescent="0.25">
      <c r="A49" s="213"/>
      <c r="B49" s="214"/>
      <c r="C49" s="215"/>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K49" s="213"/>
      <c r="AL49" s="213"/>
    </row>
    <row r="50" spans="1:38" ht="24.75" customHeight="1" x14ac:dyDescent="0.25">
      <c r="A50" s="213"/>
      <c r="B50" s="214"/>
      <c r="C50" s="215"/>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K50" s="213"/>
      <c r="AL50" s="213"/>
    </row>
  </sheetData>
  <mergeCells count="20">
    <mergeCell ref="A39:A44"/>
    <mergeCell ref="A36:A37"/>
    <mergeCell ref="AB36:AB37"/>
    <mergeCell ref="AD1:AD3"/>
    <mergeCell ref="A18:A24"/>
    <mergeCell ref="D18:D24"/>
    <mergeCell ref="A26:A29"/>
    <mergeCell ref="A31:A34"/>
    <mergeCell ref="A6:A9"/>
    <mergeCell ref="D6:D9"/>
    <mergeCell ref="A11:A13"/>
    <mergeCell ref="D11:D13"/>
    <mergeCell ref="A15:A16"/>
    <mergeCell ref="D15:D16"/>
    <mergeCell ref="E1:Q1"/>
    <mergeCell ref="S1:U1"/>
    <mergeCell ref="V1:AC1"/>
    <mergeCell ref="E2:Q2"/>
    <mergeCell ref="S2:U2"/>
    <mergeCell ref="V2:AC2"/>
  </mergeCells>
  <pageMargins left="0.7" right="0.7" top="0.75" bottom="0.75" header="0.3" footer="0.3"/>
  <pageSetup paperSize="8"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10" zoomScale="85" zoomScaleNormal="85" workbookViewId="0">
      <selection activeCell="B37" sqref="B37"/>
    </sheetView>
  </sheetViews>
  <sheetFormatPr defaultRowHeight="15.75" x14ac:dyDescent="0.25"/>
  <cols>
    <col min="1" max="1" width="18.140625" customWidth="1"/>
    <col min="2" max="2" width="87.7109375" style="27" customWidth="1"/>
  </cols>
  <sheetData>
    <row r="1" spans="1:6" ht="16.5" thickBot="1" x14ac:dyDescent="0.3"/>
    <row r="2" spans="1:6" ht="16.5" x14ac:dyDescent="0.25">
      <c r="A2" s="7" t="s">
        <v>75</v>
      </c>
      <c r="B2" s="24" t="s">
        <v>107</v>
      </c>
      <c r="C2" s="8"/>
      <c r="D2" s="8"/>
      <c r="E2" s="8"/>
      <c r="F2" s="8"/>
    </row>
    <row r="3" spans="1:6" ht="105" x14ac:dyDescent="0.25">
      <c r="A3" s="4" t="s">
        <v>0</v>
      </c>
      <c r="B3" s="25" t="s">
        <v>108</v>
      </c>
    </row>
    <row r="4" spans="1:6" ht="15" x14ac:dyDescent="0.25">
      <c r="A4" s="2"/>
      <c r="B4" s="28"/>
    </row>
    <row r="5" spans="1:6" ht="45" x14ac:dyDescent="0.25">
      <c r="A5" s="6" t="s">
        <v>3</v>
      </c>
      <c r="B5" s="15" t="s">
        <v>109</v>
      </c>
    </row>
    <row r="6" spans="1:6" ht="15" x14ac:dyDescent="0.25">
      <c r="A6" s="2"/>
      <c r="B6" s="28"/>
    </row>
    <row r="7" spans="1:6" ht="90" x14ac:dyDescent="0.25">
      <c r="A7" s="6" t="s">
        <v>12</v>
      </c>
      <c r="B7" s="26" t="s">
        <v>110</v>
      </c>
    </row>
    <row r="8" spans="1:6" ht="15" x14ac:dyDescent="0.25">
      <c r="A8" s="5"/>
      <c r="B8" s="30"/>
    </row>
    <row r="9" spans="1:6" ht="195" x14ac:dyDescent="0.25">
      <c r="A9" s="6" t="s">
        <v>19</v>
      </c>
      <c r="B9" s="26" t="s">
        <v>111</v>
      </c>
    </row>
    <row r="10" spans="1:6" ht="15" x14ac:dyDescent="0.25">
      <c r="A10" s="2"/>
      <c r="B10" s="28"/>
    </row>
    <row r="11" spans="1:6" ht="15" x14ac:dyDescent="0.25">
      <c r="A11" s="283" t="s">
        <v>24</v>
      </c>
      <c r="B11" s="26"/>
    </row>
    <row r="12" spans="1:6" ht="15" x14ac:dyDescent="0.25">
      <c r="A12" s="283"/>
      <c r="B12" s="15"/>
    </row>
    <row r="13" spans="1:6" ht="15" x14ac:dyDescent="0.25">
      <c r="A13" s="283"/>
      <c r="B13" s="15"/>
    </row>
    <row r="14" spans="1:6" ht="15" x14ac:dyDescent="0.25">
      <c r="A14" s="283"/>
      <c r="B14" s="15"/>
    </row>
    <row r="15" spans="1:6" ht="15" x14ac:dyDescent="0.25">
      <c r="A15" s="283"/>
      <c r="B15" s="15"/>
    </row>
    <row r="16" spans="1:6" ht="15" x14ac:dyDescent="0.25">
      <c r="A16" s="283"/>
      <c r="B16" s="29"/>
    </row>
    <row r="17" spans="1:2" ht="15" x14ac:dyDescent="0.25">
      <c r="A17" s="283"/>
      <c r="B17" s="29"/>
    </row>
    <row r="18" spans="1:2" ht="15" x14ac:dyDescent="0.25">
      <c r="A18" s="2"/>
      <c r="B18" s="30"/>
    </row>
    <row r="19" spans="1:2" ht="15" x14ac:dyDescent="0.25">
      <c r="A19" s="283" t="s">
        <v>37</v>
      </c>
      <c r="B19" s="26"/>
    </row>
    <row r="20" spans="1:2" ht="15" x14ac:dyDescent="0.25">
      <c r="A20" s="283"/>
      <c r="B20" s="15"/>
    </row>
    <row r="21" spans="1:2" ht="15" x14ac:dyDescent="0.25">
      <c r="A21" s="283"/>
      <c r="B21" s="15"/>
    </row>
    <row r="22" spans="1:2" ht="15" x14ac:dyDescent="0.25">
      <c r="A22" s="283"/>
      <c r="B22" s="29"/>
    </row>
    <row r="23" spans="1:2" ht="15" x14ac:dyDescent="0.25">
      <c r="A23" s="2"/>
      <c r="B23" s="28"/>
    </row>
    <row r="24" spans="1:2" ht="15" x14ac:dyDescent="0.25">
      <c r="A24" s="283" t="s">
        <v>46</v>
      </c>
      <c r="B24" s="26"/>
    </row>
    <row r="25" spans="1:2" ht="15" x14ac:dyDescent="0.25">
      <c r="A25" s="283"/>
      <c r="B25" s="15"/>
    </row>
    <row r="26" spans="1:2" ht="15" x14ac:dyDescent="0.25">
      <c r="A26" s="283"/>
      <c r="B26" s="15"/>
    </row>
    <row r="27" spans="1:2" ht="15" x14ac:dyDescent="0.25">
      <c r="A27" s="283"/>
      <c r="B27" s="29"/>
    </row>
    <row r="28" spans="1:2" ht="15" x14ac:dyDescent="0.25">
      <c r="A28" s="2"/>
      <c r="B28" s="28"/>
    </row>
    <row r="29" spans="1:2" ht="15" x14ac:dyDescent="0.25">
      <c r="A29" s="283" t="s">
        <v>54</v>
      </c>
      <c r="B29" s="26"/>
    </row>
    <row r="30" spans="1:2" ht="15" x14ac:dyDescent="0.25">
      <c r="A30" s="283"/>
      <c r="B30" s="29"/>
    </row>
    <row r="31" spans="1:2" ht="15" x14ac:dyDescent="0.25">
      <c r="A31" s="2"/>
      <c r="B31" s="28"/>
    </row>
    <row r="32" spans="1:2" ht="15" x14ac:dyDescent="0.25">
      <c r="A32" s="284" t="s">
        <v>59</v>
      </c>
      <c r="B32" s="26"/>
    </row>
    <row r="33" spans="1:2" ht="15" x14ac:dyDescent="0.25">
      <c r="A33" s="285"/>
      <c r="B33" s="15"/>
    </row>
    <row r="34" spans="1:2" ht="15" x14ac:dyDescent="0.25">
      <c r="A34" s="285"/>
      <c r="B34" s="15"/>
    </row>
    <row r="35" spans="1:2" ht="15" x14ac:dyDescent="0.25">
      <c r="A35" s="285"/>
      <c r="B35" s="15"/>
    </row>
    <row r="36" spans="1:2" ht="15" x14ac:dyDescent="0.25">
      <c r="A36" s="285"/>
      <c r="B36" s="15"/>
    </row>
    <row r="37" spans="1:2" ht="15" x14ac:dyDescent="0.25">
      <c r="A37" s="286"/>
      <c r="B37" s="15"/>
    </row>
    <row r="38" spans="1:2" ht="15" x14ac:dyDescent="0.25">
      <c r="A38" s="3"/>
      <c r="B38" s="14"/>
    </row>
  </sheetData>
  <mergeCells count="5">
    <mergeCell ref="A29:A30"/>
    <mergeCell ref="A32:A37"/>
    <mergeCell ref="A11:A17"/>
    <mergeCell ref="A19:A22"/>
    <mergeCell ref="A24:A27"/>
  </mergeCells>
  <pageMargins left="0.7" right="0.7" top="0.75" bottom="0.75" header="0.3" footer="0.3"/>
  <pageSetup paperSize="8"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5:XFB20"/>
  <sheetViews>
    <sheetView workbookViewId="0">
      <selection activeCell="T5" sqref="T5"/>
    </sheetView>
  </sheetViews>
  <sheetFormatPr defaultRowHeight="15" x14ac:dyDescent="0.25"/>
  <sheetData>
    <row r="5" spans="6:20 16380:16382" x14ac:dyDescent="0.25">
      <c r="T5" t="s">
        <v>186</v>
      </c>
    </row>
    <row r="7" spans="6:20 16380:16382" x14ac:dyDescent="0.25">
      <c r="XEZ7">
        <v>832886</v>
      </c>
    </row>
    <row r="8" spans="6:20 16380:16382" x14ac:dyDescent="0.25">
      <c r="XEZ8">
        <v>290000</v>
      </c>
    </row>
    <row r="9" spans="6:20 16380:16382" x14ac:dyDescent="0.25">
      <c r="XEZ9">
        <f>XEZ7-XEZ8</f>
        <v>542886</v>
      </c>
    </row>
    <row r="10" spans="6:20 16380:16382" x14ac:dyDescent="0.25">
      <c r="F10">
        <v>0.93</v>
      </c>
      <c r="G10">
        <v>0.44</v>
      </c>
      <c r="H10">
        <f>SUM(F10:G10)</f>
        <v>1.37</v>
      </c>
    </row>
    <row r="11" spans="6:20 16380:16382" x14ac:dyDescent="0.25">
      <c r="F11">
        <v>0.43</v>
      </c>
      <c r="G11">
        <v>0.25</v>
      </c>
      <c r="H11">
        <f>SUM(F11:G11)</f>
        <v>0.67999999999999994</v>
      </c>
    </row>
    <row r="15" spans="6:20 16380:16382" x14ac:dyDescent="0.25">
      <c r="XFA15">
        <v>183</v>
      </c>
    </row>
    <row r="16" spans="6:20 16380:16382" x14ac:dyDescent="0.25">
      <c r="XFA16">
        <v>175</v>
      </c>
      <c r="XFB16">
        <f>15/XFA15</f>
        <v>8.1967213114754092E-2</v>
      </c>
    </row>
    <row r="17" spans="7:7" x14ac:dyDescent="0.25">
      <c r="G17">
        <v>0.44</v>
      </c>
    </row>
    <row r="18" spans="7:7" x14ac:dyDescent="0.25">
      <c r="G18">
        <v>0.25</v>
      </c>
    </row>
    <row r="19" spans="7:7" x14ac:dyDescent="0.25">
      <c r="G19">
        <f>G17-G18</f>
        <v>0.19</v>
      </c>
    </row>
    <row r="20" spans="7:7" x14ac:dyDescent="0.25">
      <c r="G20">
        <f>G19/G17</f>
        <v>0.43181818181818182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376"/>
  <sheetViews>
    <sheetView topLeftCell="A212" zoomScale="115" zoomScaleNormal="115" workbookViewId="0">
      <selection activeCell="A241" sqref="A241"/>
    </sheetView>
  </sheetViews>
  <sheetFormatPr defaultRowHeight="15" x14ac:dyDescent="0.25"/>
  <cols>
    <col min="1" max="1" width="115.7109375" style="8" customWidth="1"/>
    <col min="2" max="2" width="13.85546875" style="228" customWidth="1"/>
  </cols>
  <sheetData>
    <row r="3" spans="1:3" ht="75" x14ac:dyDescent="0.25">
      <c r="A3" s="226" t="s">
        <v>508</v>
      </c>
      <c r="B3" s="227" t="s">
        <v>554</v>
      </c>
    </row>
    <row r="5" spans="1:3" ht="30" x14ac:dyDescent="0.25">
      <c r="A5" s="8" t="s">
        <v>187</v>
      </c>
      <c r="B5" s="228" t="s">
        <v>215</v>
      </c>
    </row>
    <row r="6" spans="1:3" x14ac:dyDescent="0.25">
      <c r="A6" s="8" t="s">
        <v>188</v>
      </c>
      <c r="B6" s="228" t="s">
        <v>215</v>
      </c>
    </row>
    <row r="7" spans="1:3" x14ac:dyDescent="0.25">
      <c r="A7" s="8" t="s">
        <v>189</v>
      </c>
      <c r="B7" s="228" t="s">
        <v>215</v>
      </c>
    </row>
    <row r="8" spans="1:3" x14ac:dyDescent="0.25">
      <c r="A8" s="8" t="s">
        <v>216</v>
      </c>
      <c r="B8" s="228" t="s">
        <v>217</v>
      </c>
      <c r="C8" t="s">
        <v>218</v>
      </c>
    </row>
    <row r="9" spans="1:3" x14ac:dyDescent="0.25">
      <c r="A9" s="8" t="s">
        <v>190</v>
      </c>
      <c r="B9" s="228" t="s">
        <v>215</v>
      </c>
    </row>
    <row r="10" spans="1:3" x14ac:dyDescent="0.25">
      <c r="A10" s="8" t="s">
        <v>191</v>
      </c>
      <c r="B10" s="228" t="s">
        <v>215</v>
      </c>
    </row>
    <row r="11" spans="1:3" ht="30" x14ac:dyDescent="0.25">
      <c r="A11" s="8" t="s">
        <v>192</v>
      </c>
      <c r="B11" s="228" t="s">
        <v>215</v>
      </c>
    </row>
    <row r="12" spans="1:3" ht="45" x14ac:dyDescent="0.25">
      <c r="A12" s="8" t="s">
        <v>193</v>
      </c>
      <c r="B12" s="228" t="s">
        <v>215</v>
      </c>
    </row>
    <row r="13" spans="1:3" ht="30" x14ac:dyDescent="0.25">
      <c r="A13" s="8" t="s">
        <v>194</v>
      </c>
      <c r="B13" s="228" t="s">
        <v>215</v>
      </c>
    </row>
    <row r="14" spans="1:3" x14ac:dyDescent="0.25">
      <c r="A14" s="8" t="s">
        <v>195</v>
      </c>
      <c r="B14" s="228" t="s">
        <v>215</v>
      </c>
    </row>
    <row r="15" spans="1:3" x14ac:dyDescent="0.25">
      <c r="A15" s="8" t="s">
        <v>196</v>
      </c>
      <c r="B15" s="228" t="s">
        <v>215</v>
      </c>
    </row>
    <row r="16" spans="1:3" ht="30" x14ac:dyDescent="0.25">
      <c r="A16" s="8" t="s">
        <v>197</v>
      </c>
      <c r="B16" s="228" t="s">
        <v>215</v>
      </c>
    </row>
    <row r="17" spans="1:3" x14ac:dyDescent="0.25">
      <c r="A17" s="8" t="s">
        <v>198</v>
      </c>
      <c r="B17" s="228" t="s">
        <v>217</v>
      </c>
      <c r="C17" t="s">
        <v>219</v>
      </c>
    </row>
    <row r="18" spans="1:3" x14ac:dyDescent="0.25">
      <c r="A18" s="8" t="s">
        <v>199</v>
      </c>
      <c r="B18" s="228" t="s">
        <v>215</v>
      </c>
    </row>
    <row r="19" spans="1:3" ht="30" x14ac:dyDescent="0.25">
      <c r="A19" s="8" t="s">
        <v>200</v>
      </c>
      <c r="B19" s="228" t="s">
        <v>215</v>
      </c>
    </row>
    <row r="20" spans="1:3" ht="30" x14ac:dyDescent="0.25">
      <c r="A20" s="8" t="s">
        <v>201</v>
      </c>
      <c r="B20" s="228" t="s">
        <v>217</v>
      </c>
      <c r="C20" t="s">
        <v>219</v>
      </c>
    </row>
    <row r="21" spans="1:3" x14ac:dyDescent="0.25">
      <c r="A21" s="8" t="s">
        <v>202</v>
      </c>
      <c r="B21" s="228" t="s">
        <v>217</v>
      </c>
      <c r="C21" t="s">
        <v>219</v>
      </c>
    </row>
    <row r="22" spans="1:3" ht="30" x14ac:dyDescent="0.25">
      <c r="A22" s="8" t="s">
        <v>203</v>
      </c>
      <c r="B22" s="228" t="s">
        <v>217</v>
      </c>
      <c r="C22" t="s">
        <v>219</v>
      </c>
    </row>
    <row r="23" spans="1:3" x14ac:dyDescent="0.25">
      <c r="A23" s="8" t="s">
        <v>204</v>
      </c>
      <c r="B23" s="228" t="s">
        <v>217</v>
      </c>
      <c r="C23" t="s">
        <v>219</v>
      </c>
    </row>
    <row r="24" spans="1:3" x14ac:dyDescent="0.25">
      <c r="A24" s="8" t="s">
        <v>205</v>
      </c>
      <c r="B24" s="228" t="s">
        <v>217</v>
      </c>
      <c r="C24" t="s">
        <v>219</v>
      </c>
    </row>
    <row r="25" spans="1:3" x14ac:dyDescent="0.25">
      <c r="A25" s="8" t="s">
        <v>206</v>
      </c>
      <c r="B25" s="228" t="s">
        <v>217</v>
      </c>
      <c r="C25" t="s">
        <v>574</v>
      </c>
    </row>
    <row r="26" spans="1:3" x14ac:dyDescent="0.25">
      <c r="A26" s="8" t="s">
        <v>207</v>
      </c>
      <c r="B26" s="228" t="s">
        <v>215</v>
      </c>
    </row>
    <row r="27" spans="1:3" ht="30" x14ac:dyDescent="0.25">
      <c r="A27" s="8" t="s">
        <v>208</v>
      </c>
      <c r="B27" s="228" t="s">
        <v>217</v>
      </c>
      <c r="C27" t="s">
        <v>220</v>
      </c>
    </row>
    <row r="28" spans="1:3" x14ac:dyDescent="0.25">
      <c r="A28" s="8" t="s">
        <v>209</v>
      </c>
      <c r="B28" s="228" t="s">
        <v>215</v>
      </c>
    </row>
    <row r="29" spans="1:3" x14ac:dyDescent="0.25">
      <c r="A29" s="8" t="s">
        <v>210</v>
      </c>
      <c r="B29" s="228" t="s">
        <v>217</v>
      </c>
      <c r="C29" t="s">
        <v>221</v>
      </c>
    </row>
    <row r="30" spans="1:3" ht="30" x14ac:dyDescent="0.25">
      <c r="A30" s="8" t="s">
        <v>211</v>
      </c>
      <c r="B30" s="228" t="s">
        <v>215</v>
      </c>
    </row>
    <row r="31" spans="1:3" x14ac:dyDescent="0.25">
      <c r="A31" s="8" t="s">
        <v>212</v>
      </c>
      <c r="B31" s="228" t="s">
        <v>217</v>
      </c>
      <c r="C31" t="s">
        <v>219</v>
      </c>
    </row>
    <row r="32" spans="1:3" x14ac:dyDescent="0.25">
      <c r="A32" s="8" t="s">
        <v>213</v>
      </c>
      <c r="B32" s="228" t="s">
        <v>217</v>
      </c>
      <c r="C32" t="s">
        <v>219</v>
      </c>
    </row>
    <row r="33" spans="1:3" ht="75" x14ac:dyDescent="0.25">
      <c r="A33" s="8" t="s">
        <v>214</v>
      </c>
      <c r="B33" s="228" t="s">
        <v>215</v>
      </c>
    </row>
    <row r="35" spans="1:3" x14ac:dyDescent="0.25">
      <c r="A35" s="226" t="s">
        <v>509</v>
      </c>
    </row>
    <row r="36" spans="1:3" ht="30" x14ac:dyDescent="0.25">
      <c r="A36" s="8" t="s">
        <v>222</v>
      </c>
      <c r="B36" s="228" t="s">
        <v>217</v>
      </c>
      <c r="C36" t="s">
        <v>536</v>
      </c>
    </row>
    <row r="37" spans="1:3" x14ac:dyDescent="0.25">
      <c r="A37" s="8" t="s">
        <v>223</v>
      </c>
      <c r="B37" s="228" t="s">
        <v>215</v>
      </c>
    </row>
    <row r="38" spans="1:3" ht="30" x14ac:dyDescent="0.25">
      <c r="A38" s="8" t="s">
        <v>224</v>
      </c>
      <c r="B38" s="228" t="s">
        <v>217</v>
      </c>
      <c r="C38" t="s">
        <v>219</v>
      </c>
    </row>
    <row r="39" spans="1:3" x14ac:dyDescent="0.25">
      <c r="A39" s="8" t="s">
        <v>225</v>
      </c>
      <c r="B39" s="228" t="s">
        <v>215</v>
      </c>
    </row>
    <row r="40" spans="1:3" x14ac:dyDescent="0.25">
      <c r="A40" s="8" t="s">
        <v>226</v>
      </c>
      <c r="B40" s="228" t="s">
        <v>215</v>
      </c>
    </row>
    <row r="41" spans="1:3" x14ac:dyDescent="0.25">
      <c r="A41" s="8" t="s">
        <v>227</v>
      </c>
      <c r="B41" s="228" t="s">
        <v>217</v>
      </c>
      <c r="C41" t="s">
        <v>219</v>
      </c>
    </row>
    <row r="42" spans="1:3" x14ac:dyDescent="0.25">
      <c r="A42" s="8" t="s">
        <v>228</v>
      </c>
      <c r="B42" s="228" t="s">
        <v>215</v>
      </c>
    </row>
    <row r="43" spans="1:3" ht="30" x14ac:dyDescent="0.25">
      <c r="A43" s="8" t="s">
        <v>229</v>
      </c>
      <c r="B43" s="228" t="s">
        <v>215</v>
      </c>
      <c r="C43" t="s">
        <v>538</v>
      </c>
    </row>
    <row r="45" spans="1:3" x14ac:dyDescent="0.25">
      <c r="A45" s="8" t="s">
        <v>230</v>
      </c>
      <c r="B45" s="228" t="s">
        <v>217</v>
      </c>
      <c r="C45" t="s">
        <v>572</v>
      </c>
    </row>
    <row r="46" spans="1:3" x14ac:dyDescent="0.25">
      <c r="A46" s="8" t="s">
        <v>231</v>
      </c>
      <c r="B46" s="228" t="s">
        <v>215</v>
      </c>
    </row>
    <row r="47" spans="1:3" x14ac:dyDescent="0.25">
      <c r="A47" s="8" t="s">
        <v>232</v>
      </c>
      <c r="B47" s="228" t="s">
        <v>215</v>
      </c>
    </row>
    <row r="48" spans="1:3" x14ac:dyDescent="0.25">
      <c r="A48" s="8" t="s">
        <v>235</v>
      </c>
      <c r="B48" s="228" t="s">
        <v>217</v>
      </c>
      <c r="C48" t="s">
        <v>572</v>
      </c>
    </row>
    <row r="49" spans="1:3" ht="30" x14ac:dyDescent="0.25">
      <c r="A49" s="8" t="s">
        <v>233</v>
      </c>
      <c r="B49" s="228" t="s">
        <v>215</v>
      </c>
    </row>
    <row r="50" spans="1:3" x14ac:dyDescent="0.25">
      <c r="A50" s="8" t="s">
        <v>234</v>
      </c>
      <c r="B50" s="228" t="s">
        <v>217</v>
      </c>
      <c r="C50" t="s">
        <v>570</v>
      </c>
    </row>
    <row r="51" spans="1:3" x14ac:dyDescent="0.25">
      <c r="A51" s="8" t="s">
        <v>236</v>
      </c>
      <c r="B51" s="228" t="s">
        <v>217</v>
      </c>
      <c r="C51" t="s">
        <v>572</v>
      </c>
    </row>
    <row r="52" spans="1:3" x14ac:dyDescent="0.25">
      <c r="A52" s="8" t="s">
        <v>237</v>
      </c>
      <c r="B52" s="228" t="s">
        <v>217</v>
      </c>
      <c r="C52" t="s">
        <v>571</v>
      </c>
    </row>
    <row r="53" spans="1:3" x14ac:dyDescent="0.25">
      <c r="A53" s="8" t="s">
        <v>238</v>
      </c>
    </row>
    <row r="55" spans="1:3" x14ac:dyDescent="0.25">
      <c r="A55" s="8" t="s">
        <v>239</v>
      </c>
      <c r="B55" s="228" t="s">
        <v>217</v>
      </c>
      <c r="C55" t="s">
        <v>219</v>
      </c>
    </row>
    <row r="56" spans="1:3" ht="30" x14ac:dyDescent="0.25">
      <c r="A56" s="8" t="s">
        <v>240</v>
      </c>
      <c r="B56" s="228" t="s">
        <v>217</v>
      </c>
      <c r="C56" t="s">
        <v>219</v>
      </c>
    </row>
    <row r="57" spans="1:3" ht="30" x14ac:dyDescent="0.25">
      <c r="A57" s="8" t="s">
        <v>241</v>
      </c>
      <c r="B57" s="228" t="s">
        <v>217</v>
      </c>
      <c r="C57" t="s">
        <v>540</v>
      </c>
    </row>
    <row r="58" spans="1:3" x14ac:dyDescent="0.25">
      <c r="A58" s="8" t="s">
        <v>242</v>
      </c>
    </row>
    <row r="59" spans="1:3" x14ac:dyDescent="0.25">
      <c r="A59" s="8" t="s">
        <v>243</v>
      </c>
      <c r="B59" s="228" t="s">
        <v>539</v>
      </c>
    </row>
    <row r="60" spans="1:3" x14ac:dyDescent="0.25">
      <c r="A60" s="8" t="s">
        <v>244</v>
      </c>
      <c r="B60" s="228" t="s">
        <v>215</v>
      </c>
    </row>
    <row r="61" spans="1:3" x14ac:dyDescent="0.25">
      <c r="A61" s="8" t="s">
        <v>245</v>
      </c>
      <c r="B61" s="228" t="s">
        <v>215</v>
      </c>
    </row>
    <row r="62" spans="1:3" ht="30" x14ac:dyDescent="0.25">
      <c r="A62" s="8" t="s">
        <v>246</v>
      </c>
      <c r="B62" s="228" t="s">
        <v>217</v>
      </c>
      <c r="C62" t="s">
        <v>541</v>
      </c>
    </row>
    <row r="63" spans="1:3" ht="30" x14ac:dyDescent="0.25">
      <c r="A63" s="8" t="s">
        <v>542</v>
      </c>
      <c r="B63" s="228" t="s">
        <v>217</v>
      </c>
      <c r="C63" t="s">
        <v>543</v>
      </c>
    </row>
    <row r="64" spans="1:3" ht="45" x14ac:dyDescent="0.25">
      <c r="A64" s="8" t="s">
        <v>247</v>
      </c>
      <c r="B64" s="228" t="s">
        <v>539</v>
      </c>
      <c r="C64" t="s">
        <v>544</v>
      </c>
    </row>
    <row r="66" spans="1:3" x14ac:dyDescent="0.25">
      <c r="A66" s="226" t="s">
        <v>510</v>
      </c>
    </row>
    <row r="67" spans="1:3" ht="30" x14ac:dyDescent="0.25">
      <c r="A67" s="8" t="s">
        <v>248</v>
      </c>
      <c r="B67" s="228" t="s">
        <v>215</v>
      </c>
    </row>
    <row r="68" spans="1:3" x14ac:dyDescent="0.25">
      <c r="A68" s="8" t="s">
        <v>249</v>
      </c>
      <c r="B68" s="228" t="s">
        <v>215</v>
      </c>
    </row>
    <row r="69" spans="1:3" x14ac:dyDescent="0.25">
      <c r="A69" s="8" t="s">
        <v>250</v>
      </c>
      <c r="B69" s="228" t="s">
        <v>217</v>
      </c>
      <c r="C69" t="s">
        <v>566</v>
      </c>
    </row>
    <row r="70" spans="1:3" x14ac:dyDescent="0.25">
      <c r="A70" s="8" t="s">
        <v>251</v>
      </c>
      <c r="B70" s="228" t="s">
        <v>215</v>
      </c>
    </row>
    <row r="71" spans="1:3" x14ac:dyDescent="0.25">
      <c r="A71" s="8" t="s">
        <v>252</v>
      </c>
      <c r="B71" s="228" t="s">
        <v>215</v>
      </c>
    </row>
    <row r="72" spans="1:3" x14ac:dyDescent="0.25">
      <c r="A72" s="8" t="s">
        <v>253</v>
      </c>
      <c r="B72" s="228" t="s">
        <v>215</v>
      </c>
    </row>
    <row r="73" spans="1:3" x14ac:dyDescent="0.25">
      <c r="A73" s="8" t="s">
        <v>254</v>
      </c>
      <c r="B73" s="228" t="s">
        <v>217</v>
      </c>
      <c r="C73" t="s">
        <v>546</v>
      </c>
    </row>
    <row r="74" spans="1:3" ht="45" x14ac:dyDescent="0.25">
      <c r="A74" s="8" t="s">
        <v>255</v>
      </c>
      <c r="B74" s="228" t="s">
        <v>215</v>
      </c>
    </row>
    <row r="75" spans="1:3" x14ac:dyDescent="0.25">
      <c r="A75" s="8" t="s">
        <v>256</v>
      </c>
      <c r="B75" s="228" t="s">
        <v>215</v>
      </c>
    </row>
    <row r="76" spans="1:3" x14ac:dyDescent="0.25">
      <c r="A76" s="8" t="s">
        <v>257</v>
      </c>
      <c r="B76" s="228" t="s">
        <v>215</v>
      </c>
    </row>
    <row r="77" spans="1:3" x14ac:dyDescent="0.25">
      <c r="A77" s="8" t="s">
        <v>258</v>
      </c>
      <c r="B77" s="228" t="s">
        <v>215</v>
      </c>
    </row>
    <row r="78" spans="1:3" ht="30" x14ac:dyDescent="0.25">
      <c r="A78" s="8" t="s">
        <v>259</v>
      </c>
      <c r="B78" s="228" t="s">
        <v>215</v>
      </c>
    </row>
    <row r="79" spans="1:3" x14ac:dyDescent="0.25">
      <c r="A79" s="8" t="s">
        <v>260</v>
      </c>
      <c r="B79" s="228" t="s">
        <v>215</v>
      </c>
    </row>
    <row r="80" spans="1:3" ht="30" x14ac:dyDescent="0.25">
      <c r="A80" s="8" t="s">
        <v>261</v>
      </c>
      <c r="B80" s="228" t="s">
        <v>217</v>
      </c>
      <c r="C80" t="s">
        <v>547</v>
      </c>
    </row>
    <row r="81" spans="1:3" x14ac:dyDescent="0.25">
      <c r="A81" s="8" t="s">
        <v>262</v>
      </c>
      <c r="B81" s="228" t="s">
        <v>217</v>
      </c>
      <c r="C81" t="s">
        <v>548</v>
      </c>
    </row>
    <row r="82" spans="1:3" x14ac:dyDescent="0.25">
      <c r="A82" s="8" t="s">
        <v>263</v>
      </c>
      <c r="B82" s="228" t="s">
        <v>215</v>
      </c>
    </row>
    <row r="84" spans="1:3" ht="30" x14ac:dyDescent="0.25">
      <c r="A84" s="8" t="s">
        <v>264</v>
      </c>
      <c r="B84" s="228" t="s">
        <v>217</v>
      </c>
      <c r="C84" t="s">
        <v>549</v>
      </c>
    </row>
    <row r="85" spans="1:3" x14ac:dyDescent="0.25">
      <c r="A85" s="8" t="s">
        <v>265</v>
      </c>
      <c r="B85" s="228" t="s">
        <v>215</v>
      </c>
    </row>
    <row r="86" spans="1:3" x14ac:dyDescent="0.25">
      <c r="A86" s="8" t="s">
        <v>266</v>
      </c>
      <c r="B86" s="228" t="s">
        <v>215</v>
      </c>
    </row>
    <row r="87" spans="1:3" x14ac:dyDescent="0.25">
      <c r="A87" s="8" t="s">
        <v>267</v>
      </c>
      <c r="B87" s="228" t="s">
        <v>215</v>
      </c>
    </row>
    <row r="88" spans="1:3" x14ac:dyDescent="0.25">
      <c r="A88" s="8" t="s">
        <v>268</v>
      </c>
      <c r="B88" s="228" t="s">
        <v>215</v>
      </c>
    </row>
    <row r="89" spans="1:3" x14ac:dyDescent="0.25">
      <c r="A89" s="8" t="s">
        <v>269</v>
      </c>
      <c r="B89" s="228" t="s">
        <v>217</v>
      </c>
      <c r="C89" t="s">
        <v>550</v>
      </c>
    </row>
    <row r="90" spans="1:3" x14ac:dyDescent="0.25">
      <c r="A90" s="8" t="s">
        <v>270</v>
      </c>
      <c r="B90" s="228" t="s">
        <v>215</v>
      </c>
    </row>
    <row r="91" spans="1:3" x14ac:dyDescent="0.25">
      <c r="A91" s="8" t="s">
        <v>271</v>
      </c>
      <c r="B91" s="228" t="s">
        <v>215</v>
      </c>
    </row>
    <row r="92" spans="1:3" x14ac:dyDescent="0.25">
      <c r="A92" s="8" t="s">
        <v>272</v>
      </c>
      <c r="B92" s="228" t="s">
        <v>215</v>
      </c>
    </row>
    <row r="93" spans="1:3" ht="30" x14ac:dyDescent="0.25">
      <c r="A93" s="8" t="s">
        <v>273</v>
      </c>
      <c r="B93" s="228" t="s">
        <v>215</v>
      </c>
    </row>
    <row r="94" spans="1:3" x14ac:dyDescent="0.25">
      <c r="A94" s="8" t="s">
        <v>274</v>
      </c>
      <c r="B94" s="228" t="s">
        <v>217</v>
      </c>
      <c r="C94" t="s">
        <v>551</v>
      </c>
    </row>
    <row r="95" spans="1:3" x14ac:dyDescent="0.25">
      <c r="A95" s="8" t="s">
        <v>275</v>
      </c>
      <c r="B95" s="228" t="s">
        <v>215</v>
      </c>
    </row>
    <row r="96" spans="1:3" ht="30" x14ac:dyDescent="0.25">
      <c r="A96" s="8" t="s">
        <v>276</v>
      </c>
      <c r="B96" s="228" t="s">
        <v>215</v>
      </c>
      <c r="C96" t="s">
        <v>552</v>
      </c>
    </row>
    <row r="97" spans="1:3" ht="30" x14ac:dyDescent="0.25">
      <c r="A97" s="8" t="s">
        <v>277</v>
      </c>
      <c r="B97" s="228" t="s">
        <v>215</v>
      </c>
      <c r="C97" t="s">
        <v>553</v>
      </c>
    </row>
    <row r="99" spans="1:3" x14ac:dyDescent="0.25">
      <c r="A99" s="8" t="s">
        <v>278</v>
      </c>
      <c r="B99" s="228" t="s">
        <v>215</v>
      </c>
    </row>
    <row r="100" spans="1:3" x14ac:dyDescent="0.25">
      <c r="A100" s="8" t="s">
        <v>555</v>
      </c>
      <c r="B100" s="228" t="s">
        <v>215</v>
      </c>
    </row>
    <row r="101" spans="1:3" x14ac:dyDescent="0.25">
      <c r="A101" s="8" t="s">
        <v>279</v>
      </c>
      <c r="B101" s="228" t="s">
        <v>215</v>
      </c>
    </row>
    <row r="102" spans="1:3" x14ac:dyDescent="0.25">
      <c r="A102" s="8" t="s">
        <v>280</v>
      </c>
      <c r="B102" s="228" t="s">
        <v>215</v>
      </c>
    </row>
    <row r="103" spans="1:3" x14ac:dyDescent="0.25">
      <c r="A103" s="8" t="s">
        <v>281</v>
      </c>
      <c r="B103" s="228" t="s">
        <v>215</v>
      </c>
    </row>
    <row r="104" spans="1:3" x14ac:dyDescent="0.25">
      <c r="A104" s="8" t="s">
        <v>282</v>
      </c>
      <c r="B104" s="228" t="s">
        <v>215</v>
      </c>
    </row>
    <row r="105" spans="1:3" x14ac:dyDescent="0.25">
      <c r="A105" s="8" t="s">
        <v>283</v>
      </c>
      <c r="B105" s="228" t="s">
        <v>215</v>
      </c>
    </row>
    <row r="106" spans="1:3" ht="30" x14ac:dyDescent="0.25">
      <c r="A106" s="8" t="s">
        <v>284</v>
      </c>
      <c r="B106" s="228" t="s">
        <v>215</v>
      </c>
    </row>
    <row r="108" spans="1:3" x14ac:dyDescent="0.25">
      <c r="A108" s="8" t="s">
        <v>285</v>
      </c>
      <c r="B108" s="228" t="s">
        <v>215</v>
      </c>
    </row>
    <row r="109" spans="1:3" ht="30" x14ac:dyDescent="0.25">
      <c r="A109" s="8" t="s">
        <v>286</v>
      </c>
      <c r="B109" s="228" t="s">
        <v>556</v>
      </c>
    </row>
    <row r="110" spans="1:3" x14ac:dyDescent="0.25">
      <c r="A110" s="8" t="s">
        <v>287</v>
      </c>
      <c r="B110" s="228" t="s">
        <v>556</v>
      </c>
    </row>
    <row r="111" spans="1:3" ht="30" x14ac:dyDescent="0.25">
      <c r="A111" s="8" t="s">
        <v>288</v>
      </c>
      <c r="B111" s="228" t="s">
        <v>556</v>
      </c>
    </row>
    <row r="113" spans="1:3" x14ac:dyDescent="0.25">
      <c r="A113" s="8" t="s">
        <v>289</v>
      </c>
      <c r="B113" s="228" t="s">
        <v>217</v>
      </c>
      <c r="C113" t="s">
        <v>557</v>
      </c>
    </row>
    <row r="114" spans="1:3" x14ac:dyDescent="0.25">
      <c r="A114" s="8" t="s">
        <v>290</v>
      </c>
      <c r="B114" s="228" t="s">
        <v>215</v>
      </c>
    </row>
    <row r="115" spans="1:3" x14ac:dyDescent="0.25">
      <c r="A115" s="8" t="s">
        <v>291</v>
      </c>
      <c r="B115" s="228" t="s">
        <v>215</v>
      </c>
    </row>
    <row r="116" spans="1:3" x14ac:dyDescent="0.25">
      <c r="A116" s="8" t="s">
        <v>292</v>
      </c>
      <c r="B116" s="228" t="s">
        <v>217</v>
      </c>
      <c r="C116" t="s">
        <v>558</v>
      </c>
    </row>
    <row r="117" spans="1:3" ht="60" x14ac:dyDescent="0.25">
      <c r="A117" s="8" t="s">
        <v>293</v>
      </c>
      <c r="B117" s="228" t="s">
        <v>215</v>
      </c>
    </row>
    <row r="118" spans="1:3" x14ac:dyDescent="0.25">
      <c r="A118" s="8" t="s">
        <v>294</v>
      </c>
      <c r="B118" s="228" t="s">
        <v>217</v>
      </c>
      <c r="C118" t="s">
        <v>559</v>
      </c>
    </row>
    <row r="119" spans="1:3" x14ac:dyDescent="0.25">
      <c r="A119" s="8" t="s">
        <v>295</v>
      </c>
      <c r="B119" s="228" t="s">
        <v>217</v>
      </c>
      <c r="C119" t="s">
        <v>560</v>
      </c>
    </row>
    <row r="120" spans="1:3" x14ac:dyDescent="0.25">
      <c r="A120" s="8" t="s">
        <v>296</v>
      </c>
      <c r="B120" s="228" t="s">
        <v>215</v>
      </c>
    </row>
    <row r="121" spans="1:3" ht="75" x14ac:dyDescent="0.25">
      <c r="A121" s="8" t="s">
        <v>297</v>
      </c>
      <c r="B121" s="228" t="s">
        <v>217</v>
      </c>
      <c r="C121" t="s">
        <v>561</v>
      </c>
    </row>
    <row r="122" spans="1:3" ht="30" x14ac:dyDescent="0.25">
      <c r="A122" s="8" t="s">
        <v>298</v>
      </c>
      <c r="B122" s="228" t="s">
        <v>215</v>
      </c>
    </row>
    <row r="123" spans="1:3" ht="30" x14ac:dyDescent="0.25">
      <c r="A123" s="8" t="s">
        <v>299</v>
      </c>
      <c r="B123" s="228" t="s">
        <v>217</v>
      </c>
      <c r="C123" t="s">
        <v>561</v>
      </c>
    </row>
    <row r="124" spans="1:3" ht="30" x14ac:dyDescent="0.25">
      <c r="A124" s="8" t="s">
        <v>300</v>
      </c>
      <c r="B124" s="228" t="s">
        <v>217</v>
      </c>
      <c r="C124" t="s">
        <v>562</v>
      </c>
    </row>
    <row r="125" spans="1:3" ht="30" x14ac:dyDescent="0.25">
      <c r="A125" s="8" t="s">
        <v>301</v>
      </c>
      <c r="B125" s="228" t="s">
        <v>215</v>
      </c>
    </row>
    <row r="126" spans="1:3" x14ac:dyDescent="0.25">
      <c r="A126" s="8" t="s">
        <v>302</v>
      </c>
      <c r="B126" s="228" t="s">
        <v>215</v>
      </c>
    </row>
    <row r="127" spans="1:3" ht="30" x14ac:dyDescent="0.25">
      <c r="A127" s="8" t="s">
        <v>303</v>
      </c>
      <c r="B127" s="228" t="s">
        <v>217</v>
      </c>
      <c r="C127" t="s">
        <v>563</v>
      </c>
    </row>
    <row r="128" spans="1:3" ht="30" x14ac:dyDescent="0.25">
      <c r="A128" s="8" t="s">
        <v>304</v>
      </c>
      <c r="B128" s="228" t="s">
        <v>217</v>
      </c>
      <c r="C128" t="s">
        <v>564</v>
      </c>
    </row>
    <row r="129" spans="1:3" x14ac:dyDescent="0.25">
      <c r="A129" s="8" t="s">
        <v>305</v>
      </c>
      <c r="B129" s="228" t="s">
        <v>217</v>
      </c>
      <c r="C129" t="s">
        <v>568</v>
      </c>
    </row>
    <row r="130" spans="1:3" x14ac:dyDescent="0.25">
      <c r="A130" s="8" t="s">
        <v>306</v>
      </c>
      <c r="B130" s="228" t="s">
        <v>217</v>
      </c>
      <c r="C130" t="s">
        <v>565</v>
      </c>
    </row>
    <row r="131" spans="1:3" x14ac:dyDescent="0.25">
      <c r="A131" s="8" t="s">
        <v>307</v>
      </c>
      <c r="B131" s="228" t="s">
        <v>215</v>
      </c>
    </row>
    <row r="132" spans="1:3" x14ac:dyDescent="0.25">
      <c r="A132" s="8" t="s">
        <v>308</v>
      </c>
      <c r="B132" s="228" t="s">
        <v>215</v>
      </c>
    </row>
    <row r="133" spans="1:3" ht="30" x14ac:dyDescent="0.25">
      <c r="A133" s="8" t="s">
        <v>309</v>
      </c>
      <c r="B133" s="228" t="s">
        <v>217</v>
      </c>
      <c r="C133" t="s">
        <v>567</v>
      </c>
    </row>
    <row r="134" spans="1:3" x14ac:dyDescent="0.25">
      <c r="A134" s="8" t="s">
        <v>310</v>
      </c>
      <c r="B134" s="228" t="s">
        <v>215</v>
      </c>
    </row>
    <row r="135" spans="1:3" x14ac:dyDescent="0.25">
      <c r="A135" s="8" t="s">
        <v>311</v>
      </c>
      <c r="B135" s="228" t="s">
        <v>215</v>
      </c>
    </row>
    <row r="136" spans="1:3" ht="30" x14ac:dyDescent="0.25">
      <c r="A136" s="8" t="s">
        <v>312</v>
      </c>
      <c r="B136" s="228" t="s">
        <v>215</v>
      </c>
    </row>
    <row r="137" spans="1:3" x14ac:dyDescent="0.25">
      <c r="A137" s="8" t="s">
        <v>313</v>
      </c>
      <c r="B137" s="228" t="s">
        <v>215</v>
      </c>
    </row>
    <row r="138" spans="1:3" ht="30" x14ac:dyDescent="0.25">
      <c r="A138" s="8" t="s">
        <v>314</v>
      </c>
      <c r="B138" s="228" t="s">
        <v>215</v>
      </c>
    </row>
    <row r="139" spans="1:3" ht="30" x14ac:dyDescent="0.25">
      <c r="A139" s="8" t="s">
        <v>315</v>
      </c>
      <c r="B139" s="228" t="s">
        <v>132</v>
      </c>
    </row>
    <row r="140" spans="1:3" ht="30" x14ac:dyDescent="0.25">
      <c r="A140" s="8" t="s">
        <v>316</v>
      </c>
      <c r="B140" s="228" t="s">
        <v>132</v>
      </c>
    </row>
    <row r="141" spans="1:3" ht="30" x14ac:dyDescent="0.25">
      <c r="A141" s="8" t="s">
        <v>317</v>
      </c>
      <c r="B141" s="228" t="s">
        <v>132</v>
      </c>
    </row>
    <row r="142" spans="1:3" ht="30" x14ac:dyDescent="0.25">
      <c r="A142" s="8" t="s">
        <v>318</v>
      </c>
      <c r="B142" s="228" t="s">
        <v>132</v>
      </c>
    </row>
    <row r="143" spans="1:3" ht="30" x14ac:dyDescent="0.25">
      <c r="A143" s="8" t="s">
        <v>319</v>
      </c>
      <c r="B143" s="228" t="s">
        <v>215</v>
      </c>
    </row>
    <row r="144" spans="1:3" x14ac:dyDescent="0.25">
      <c r="A144" s="8" t="s">
        <v>320</v>
      </c>
      <c r="B144" s="228" t="s">
        <v>215</v>
      </c>
    </row>
    <row r="145" spans="1:3" ht="30" x14ac:dyDescent="0.25">
      <c r="A145" s="8" t="s">
        <v>321</v>
      </c>
      <c r="B145" s="228" t="s">
        <v>217</v>
      </c>
      <c r="C145" t="s">
        <v>561</v>
      </c>
    </row>
    <row r="146" spans="1:3" ht="30" x14ac:dyDescent="0.25">
      <c r="A146" s="8" t="s">
        <v>322</v>
      </c>
      <c r="B146" s="228" t="s">
        <v>215</v>
      </c>
    </row>
    <row r="147" spans="1:3" ht="30" x14ac:dyDescent="0.25">
      <c r="A147" s="8" t="s">
        <v>323</v>
      </c>
      <c r="B147" s="228" t="s">
        <v>215</v>
      </c>
    </row>
    <row r="148" spans="1:3" x14ac:dyDescent="0.25">
      <c r="A148" s="8" t="s">
        <v>324</v>
      </c>
      <c r="B148" s="228" t="s">
        <v>215</v>
      </c>
    </row>
    <row r="149" spans="1:3" ht="30" x14ac:dyDescent="0.25">
      <c r="A149" s="8" t="s">
        <v>325</v>
      </c>
      <c r="B149" s="228" t="s">
        <v>217</v>
      </c>
      <c r="C149" t="s">
        <v>569</v>
      </c>
    </row>
    <row r="150" spans="1:3" x14ac:dyDescent="0.25">
      <c r="A150" s="8" t="s">
        <v>326</v>
      </c>
      <c r="B150" s="228" t="s">
        <v>215</v>
      </c>
    </row>
    <row r="151" spans="1:3" x14ac:dyDescent="0.25">
      <c r="A151" s="8" t="s">
        <v>327</v>
      </c>
      <c r="B151" s="228" t="s">
        <v>217</v>
      </c>
      <c r="C151" t="s">
        <v>561</v>
      </c>
    </row>
    <row r="152" spans="1:3" ht="60" x14ac:dyDescent="0.25">
      <c r="A152" s="8" t="s">
        <v>328</v>
      </c>
      <c r="B152" s="228" t="s">
        <v>573</v>
      </c>
    </row>
    <row r="154" spans="1:3" x14ac:dyDescent="0.25">
      <c r="A154" s="226" t="s">
        <v>511</v>
      </c>
    </row>
    <row r="155" spans="1:3" x14ac:dyDescent="0.25">
      <c r="A155" s="8" t="s">
        <v>329</v>
      </c>
      <c r="B155" s="228" t="s">
        <v>217</v>
      </c>
      <c r="C155" t="s">
        <v>592</v>
      </c>
    </row>
    <row r="156" spans="1:3" x14ac:dyDescent="0.25">
      <c r="A156" s="8" t="s">
        <v>330</v>
      </c>
      <c r="B156" s="228" t="s">
        <v>217</v>
      </c>
      <c r="C156" t="s">
        <v>575</v>
      </c>
    </row>
    <row r="157" spans="1:3" x14ac:dyDescent="0.25">
      <c r="A157" s="8" t="s">
        <v>331</v>
      </c>
      <c r="B157" s="228" t="s">
        <v>545</v>
      </c>
    </row>
    <row r="158" spans="1:3" x14ac:dyDescent="0.25">
      <c r="A158" s="8" t="s">
        <v>332</v>
      </c>
      <c r="B158" s="228" t="s">
        <v>215</v>
      </c>
    </row>
    <row r="159" spans="1:3" ht="30" x14ac:dyDescent="0.25">
      <c r="A159" s="8" t="s">
        <v>333</v>
      </c>
      <c r="B159" s="228" t="s">
        <v>215</v>
      </c>
      <c r="C159" t="s">
        <v>576</v>
      </c>
    </row>
    <row r="160" spans="1:3" x14ac:dyDescent="0.25">
      <c r="A160" s="8" t="s">
        <v>334</v>
      </c>
      <c r="B160" s="228" t="s">
        <v>215</v>
      </c>
      <c r="C160" t="s">
        <v>577</v>
      </c>
    </row>
    <row r="161" spans="1:14" ht="30" x14ac:dyDescent="0.25">
      <c r="A161" s="8" t="s">
        <v>335</v>
      </c>
      <c r="B161" s="228" t="s">
        <v>215</v>
      </c>
    </row>
    <row r="162" spans="1:14" x14ac:dyDescent="0.25">
      <c r="A162" s="8" t="s">
        <v>336</v>
      </c>
      <c r="B162" s="228" t="s">
        <v>215</v>
      </c>
      <c r="C162" t="s">
        <v>578</v>
      </c>
    </row>
    <row r="163" spans="1:14" ht="30" x14ac:dyDescent="0.25">
      <c r="A163" s="8" t="s">
        <v>337</v>
      </c>
      <c r="B163" s="228" t="s">
        <v>215</v>
      </c>
      <c r="C163" t="s">
        <v>577</v>
      </c>
    </row>
    <row r="164" spans="1:14" ht="30" x14ac:dyDescent="0.25">
      <c r="A164" s="8" t="s">
        <v>338</v>
      </c>
      <c r="B164" s="228" t="s">
        <v>556</v>
      </c>
    </row>
    <row r="165" spans="1:14" ht="45" x14ac:dyDescent="0.25">
      <c r="A165" s="8" t="s">
        <v>339</v>
      </c>
      <c r="B165" s="228" t="s">
        <v>217</v>
      </c>
      <c r="C165" t="s">
        <v>575</v>
      </c>
    </row>
    <row r="166" spans="1:14" ht="30" x14ac:dyDescent="0.25">
      <c r="A166" s="8" t="s">
        <v>340</v>
      </c>
      <c r="B166" s="228" t="s">
        <v>215</v>
      </c>
      <c r="C166" t="s">
        <v>579</v>
      </c>
      <c r="H166" t="s">
        <v>593</v>
      </c>
    </row>
    <row r="167" spans="1:14" ht="30" x14ac:dyDescent="0.25">
      <c r="A167" s="8" t="s">
        <v>341</v>
      </c>
      <c r="B167" s="228" t="s">
        <v>217</v>
      </c>
      <c r="C167" t="s">
        <v>580</v>
      </c>
    </row>
    <row r="168" spans="1:14" ht="30" x14ac:dyDescent="0.25">
      <c r="A168" s="8" t="s">
        <v>342</v>
      </c>
      <c r="B168" s="228" t="s">
        <v>215</v>
      </c>
    </row>
    <row r="169" spans="1:14" ht="30" x14ac:dyDescent="0.25">
      <c r="A169" s="8" t="s">
        <v>343</v>
      </c>
      <c r="B169" s="228" t="s">
        <v>215</v>
      </c>
      <c r="C169" t="s">
        <v>581</v>
      </c>
    </row>
    <row r="170" spans="1:14" ht="30" x14ac:dyDescent="0.25">
      <c r="A170" s="8" t="s">
        <v>344</v>
      </c>
      <c r="B170" s="228" t="s">
        <v>215</v>
      </c>
      <c r="C170" t="s">
        <v>582</v>
      </c>
      <c r="N170" t="s">
        <v>94</v>
      </c>
    </row>
    <row r="171" spans="1:14" ht="45" x14ac:dyDescent="0.25">
      <c r="A171" s="8" t="s">
        <v>345</v>
      </c>
      <c r="B171" s="228" t="s">
        <v>215</v>
      </c>
      <c r="C171" t="s">
        <v>583</v>
      </c>
    </row>
    <row r="172" spans="1:14" ht="30" x14ac:dyDescent="0.25">
      <c r="A172" s="8" t="s">
        <v>346</v>
      </c>
      <c r="B172" s="228" t="s">
        <v>215</v>
      </c>
      <c r="C172" t="s">
        <v>556</v>
      </c>
    </row>
    <row r="174" spans="1:14" x14ac:dyDescent="0.25">
      <c r="A174" s="8" t="s">
        <v>347</v>
      </c>
      <c r="B174" s="228" t="s">
        <v>215</v>
      </c>
    </row>
    <row r="175" spans="1:14" x14ac:dyDescent="0.25">
      <c r="A175" s="8" t="s">
        <v>348</v>
      </c>
      <c r="B175" s="228" t="s">
        <v>215</v>
      </c>
    </row>
    <row r="176" spans="1:14" x14ac:dyDescent="0.25">
      <c r="A176" s="8" t="s">
        <v>349</v>
      </c>
      <c r="B176" s="228" t="s">
        <v>215</v>
      </c>
    </row>
    <row r="177" spans="1:6" ht="30" x14ac:dyDescent="0.25">
      <c r="A177" s="8" t="s">
        <v>350</v>
      </c>
      <c r="B177" s="228" t="s">
        <v>215</v>
      </c>
    </row>
    <row r="178" spans="1:6" x14ac:dyDescent="0.25">
      <c r="A178" s="8" t="s">
        <v>351</v>
      </c>
      <c r="B178" s="228" t="s">
        <v>215</v>
      </c>
    </row>
    <row r="179" spans="1:6" x14ac:dyDescent="0.25">
      <c r="A179" s="8" t="s">
        <v>352</v>
      </c>
      <c r="B179" s="228" t="s">
        <v>215</v>
      </c>
    </row>
    <row r="180" spans="1:6" x14ac:dyDescent="0.25">
      <c r="A180" s="8" t="s">
        <v>353</v>
      </c>
      <c r="B180" s="228" t="s">
        <v>217</v>
      </c>
      <c r="D180" t="s">
        <v>594</v>
      </c>
    </row>
    <row r="181" spans="1:6" x14ac:dyDescent="0.25">
      <c r="A181" s="8" t="s">
        <v>354</v>
      </c>
      <c r="B181" s="228" t="s">
        <v>215</v>
      </c>
      <c r="C181" t="s">
        <v>585</v>
      </c>
    </row>
    <row r="182" spans="1:6" ht="30" x14ac:dyDescent="0.25">
      <c r="A182" s="8" t="s">
        <v>355</v>
      </c>
      <c r="B182" s="228" t="s">
        <v>217</v>
      </c>
      <c r="C182" t="s">
        <v>586</v>
      </c>
    </row>
    <row r="183" spans="1:6" x14ac:dyDescent="0.25">
      <c r="A183" s="8" t="s">
        <v>356</v>
      </c>
      <c r="B183" s="228" t="s">
        <v>217</v>
      </c>
      <c r="C183" t="s">
        <v>586</v>
      </c>
      <c r="F183" t="s">
        <v>595</v>
      </c>
    </row>
    <row r="184" spans="1:6" x14ac:dyDescent="0.25">
      <c r="A184" s="8" t="s">
        <v>357</v>
      </c>
      <c r="B184" s="228" t="s">
        <v>217</v>
      </c>
    </row>
    <row r="185" spans="1:6" x14ac:dyDescent="0.25">
      <c r="A185" s="8" t="s">
        <v>358</v>
      </c>
      <c r="B185" s="228" t="s">
        <v>215</v>
      </c>
    </row>
    <row r="186" spans="1:6" ht="30" x14ac:dyDescent="0.25">
      <c r="A186" s="8" t="s">
        <v>359</v>
      </c>
      <c r="B186" s="228" t="s">
        <v>215</v>
      </c>
    </row>
    <row r="187" spans="1:6" ht="30" x14ac:dyDescent="0.25">
      <c r="A187" s="8" t="s">
        <v>360</v>
      </c>
      <c r="B187" s="228" t="s">
        <v>215</v>
      </c>
    </row>
    <row r="188" spans="1:6" x14ac:dyDescent="0.25">
      <c r="A188" s="8" t="s">
        <v>361</v>
      </c>
      <c r="B188" s="228" t="s">
        <v>215</v>
      </c>
    </row>
    <row r="189" spans="1:6" x14ac:dyDescent="0.25">
      <c r="A189" s="8" t="s">
        <v>362</v>
      </c>
      <c r="B189" s="228" t="s">
        <v>215</v>
      </c>
    </row>
    <row r="190" spans="1:6" ht="45" x14ac:dyDescent="0.25">
      <c r="A190" s="8" t="s">
        <v>363</v>
      </c>
      <c r="B190" s="228" t="s">
        <v>215</v>
      </c>
    </row>
    <row r="191" spans="1:6" ht="30" x14ac:dyDescent="0.25">
      <c r="A191" s="8" t="s">
        <v>364</v>
      </c>
      <c r="B191" s="228" t="s">
        <v>215</v>
      </c>
    </row>
    <row r="192" spans="1:6" ht="30" x14ac:dyDescent="0.25">
      <c r="A192" s="8" t="s">
        <v>365</v>
      </c>
      <c r="B192" s="228" t="s">
        <v>215</v>
      </c>
    </row>
    <row r="193" spans="1:3" ht="45" x14ac:dyDescent="0.25">
      <c r="A193" s="8" t="s">
        <v>366</v>
      </c>
      <c r="B193" s="229" t="s">
        <v>587</v>
      </c>
    </row>
    <row r="194" spans="1:3" ht="30" x14ac:dyDescent="0.25">
      <c r="A194" s="8" t="s">
        <v>367</v>
      </c>
      <c r="B194" s="228" t="s">
        <v>215</v>
      </c>
    </row>
    <row r="195" spans="1:3" ht="30" x14ac:dyDescent="0.25">
      <c r="A195" s="8" t="s">
        <v>368</v>
      </c>
      <c r="B195" s="228" t="s">
        <v>215</v>
      </c>
      <c r="C195" t="s">
        <v>97</v>
      </c>
    </row>
    <row r="196" spans="1:3" ht="30" x14ac:dyDescent="0.25">
      <c r="A196" s="8" t="s">
        <v>369</v>
      </c>
      <c r="B196" s="228" t="s">
        <v>215</v>
      </c>
      <c r="C196" t="s">
        <v>596</v>
      </c>
    </row>
    <row r="197" spans="1:3" ht="30" x14ac:dyDescent="0.25">
      <c r="A197" s="8" t="s">
        <v>370</v>
      </c>
      <c r="B197" s="228" t="s">
        <v>215</v>
      </c>
    </row>
    <row r="198" spans="1:3" ht="30" x14ac:dyDescent="0.25">
      <c r="A198" s="8" t="s">
        <v>371</v>
      </c>
      <c r="B198" s="228" t="s">
        <v>215</v>
      </c>
    </row>
    <row r="199" spans="1:3" x14ac:dyDescent="0.25">
      <c r="A199" s="8" t="s">
        <v>372</v>
      </c>
      <c r="B199" s="228" t="s">
        <v>539</v>
      </c>
      <c r="C199" t="s">
        <v>588</v>
      </c>
    </row>
    <row r="200" spans="1:3" x14ac:dyDescent="0.25">
      <c r="A200" s="8" t="s">
        <v>373</v>
      </c>
      <c r="B200" s="228" t="s">
        <v>217</v>
      </c>
      <c r="C200" t="s">
        <v>584</v>
      </c>
    </row>
    <row r="201" spans="1:3" x14ac:dyDescent="0.25">
      <c r="A201" s="8" t="s">
        <v>374</v>
      </c>
      <c r="B201" s="228" t="s">
        <v>215</v>
      </c>
    </row>
    <row r="202" spans="1:3" ht="30" x14ac:dyDescent="0.25">
      <c r="A202" s="8" t="s">
        <v>375</v>
      </c>
      <c r="B202" s="228" t="s">
        <v>217</v>
      </c>
      <c r="C202" t="s">
        <v>565</v>
      </c>
    </row>
    <row r="203" spans="1:3" ht="30" x14ac:dyDescent="0.25">
      <c r="A203" s="8" t="s">
        <v>376</v>
      </c>
      <c r="B203" s="228" t="s">
        <v>215</v>
      </c>
    </row>
    <row r="204" spans="1:3" ht="30" x14ac:dyDescent="0.25">
      <c r="A204" s="8" t="s">
        <v>377</v>
      </c>
      <c r="B204" s="228" t="s">
        <v>556</v>
      </c>
    </row>
    <row r="205" spans="1:3" ht="30" x14ac:dyDescent="0.25">
      <c r="A205" s="8" t="s">
        <v>378</v>
      </c>
      <c r="B205" s="228" t="s">
        <v>556</v>
      </c>
    </row>
    <row r="206" spans="1:3" ht="30" x14ac:dyDescent="0.25">
      <c r="A206" s="8" t="s">
        <v>379</v>
      </c>
      <c r="B206" s="228" t="s">
        <v>215</v>
      </c>
      <c r="C206" t="s">
        <v>589</v>
      </c>
    </row>
    <row r="207" spans="1:3" x14ac:dyDescent="0.25">
      <c r="A207" s="8" t="s">
        <v>380</v>
      </c>
      <c r="B207" s="228" t="s">
        <v>215</v>
      </c>
      <c r="C207" t="s">
        <v>589</v>
      </c>
    </row>
    <row r="208" spans="1:3" ht="30" x14ac:dyDescent="0.25">
      <c r="A208" s="8" t="s">
        <v>381</v>
      </c>
      <c r="B208" s="228" t="s">
        <v>217</v>
      </c>
      <c r="C208" t="s">
        <v>586</v>
      </c>
    </row>
    <row r="209" spans="1:3" ht="30" x14ac:dyDescent="0.25">
      <c r="A209" s="8" t="s">
        <v>382</v>
      </c>
      <c r="B209" s="228" t="s">
        <v>215</v>
      </c>
    </row>
    <row r="210" spans="1:3" x14ac:dyDescent="0.25">
      <c r="A210" s="8" t="s">
        <v>383</v>
      </c>
      <c r="B210" s="228" t="s">
        <v>217</v>
      </c>
      <c r="C210" t="s">
        <v>590</v>
      </c>
    </row>
    <row r="211" spans="1:3" ht="30" x14ac:dyDescent="0.25">
      <c r="A211" s="8" t="s">
        <v>384</v>
      </c>
      <c r="B211" s="228" t="s">
        <v>215</v>
      </c>
    </row>
    <row r="212" spans="1:3" x14ac:dyDescent="0.25">
      <c r="A212" s="8" t="s">
        <v>385</v>
      </c>
      <c r="B212" s="228" t="s">
        <v>215</v>
      </c>
    </row>
    <row r="213" spans="1:3" ht="45" x14ac:dyDescent="0.25">
      <c r="A213" s="8" t="s">
        <v>386</v>
      </c>
      <c r="B213" s="228" t="s">
        <v>217</v>
      </c>
      <c r="C213" t="s">
        <v>591</v>
      </c>
    </row>
    <row r="214" spans="1:3" ht="30" x14ac:dyDescent="0.25">
      <c r="A214" s="8" t="s">
        <v>387</v>
      </c>
      <c r="B214" s="228" t="s">
        <v>217</v>
      </c>
      <c r="C214" t="s">
        <v>591</v>
      </c>
    </row>
    <row r="215" spans="1:3" x14ac:dyDescent="0.25">
      <c r="A215" s="8" t="s">
        <v>388</v>
      </c>
      <c r="B215" s="228" t="s">
        <v>215</v>
      </c>
    </row>
    <row r="216" spans="1:3" ht="30" x14ac:dyDescent="0.25">
      <c r="A216" s="8" t="s">
        <v>389</v>
      </c>
      <c r="B216" s="228" t="s">
        <v>215</v>
      </c>
    </row>
    <row r="217" spans="1:3" ht="60" x14ac:dyDescent="0.25">
      <c r="A217" s="8" t="s">
        <v>390</v>
      </c>
      <c r="B217" s="228" t="s">
        <v>215</v>
      </c>
    </row>
    <row r="219" spans="1:3" x14ac:dyDescent="0.25">
      <c r="A219" s="226" t="s">
        <v>512</v>
      </c>
    </row>
    <row r="220" spans="1:3" ht="30" x14ac:dyDescent="0.25">
      <c r="A220" s="8" t="s">
        <v>391</v>
      </c>
      <c r="B220" s="228" t="s">
        <v>215</v>
      </c>
    </row>
    <row r="221" spans="1:3" x14ac:dyDescent="0.25">
      <c r="A221" s="8" t="s">
        <v>392</v>
      </c>
      <c r="B221" s="228" t="s">
        <v>215</v>
      </c>
    </row>
    <row r="222" spans="1:3" x14ac:dyDescent="0.25">
      <c r="A222" s="8" t="s">
        <v>393</v>
      </c>
      <c r="B222" s="228" t="s">
        <v>215</v>
      </c>
    </row>
    <row r="223" spans="1:3" x14ac:dyDescent="0.25">
      <c r="A223" s="8" t="s">
        <v>394</v>
      </c>
      <c r="B223" s="228" t="s">
        <v>215</v>
      </c>
    </row>
    <row r="225" spans="1:3" ht="45" x14ac:dyDescent="0.25">
      <c r="A225" s="8" t="s">
        <v>395</v>
      </c>
      <c r="B225" s="228" t="s">
        <v>215</v>
      </c>
    </row>
    <row r="226" spans="1:3" ht="45" x14ac:dyDescent="0.25">
      <c r="A226" s="8" t="s">
        <v>396</v>
      </c>
      <c r="B226" s="228" t="s">
        <v>215</v>
      </c>
    </row>
    <row r="227" spans="1:3" x14ac:dyDescent="0.25">
      <c r="A227" s="8" t="s">
        <v>397</v>
      </c>
      <c r="B227" s="228" t="s">
        <v>132</v>
      </c>
    </row>
    <row r="228" spans="1:3" ht="30" x14ac:dyDescent="0.25">
      <c r="A228" s="8" t="s">
        <v>398</v>
      </c>
      <c r="B228" s="228" t="s">
        <v>215</v>
      </c>
    </row>
    <row r="229" spans="1:3" ht="45" x14ac:dyDescent="0.25">
      <c r="A229" s="8" t="s">
        <v>399</v>
      </c>
      <c r="B229" s="228" t="s">
        <v>215</v>
      </c>
    </row>
    <row r="230" spans="1:3" ht="90" x14ac:dyDescent="0.25">
      <c r="A230" s="8" t="s">
        <v>400</v>
      </c>
      <c r="B230" s="228" t="s">
        <v>215</v>
      </c>
    </row>
    <row r="231" spans="1:3" ht="30" x14ac:dyDescent="0.25">
      <c r="A231" s="8" t="s">
        <v>401</v>
      </c>
      <c r="B231" s="228" t="s">
        <v>556</v>
      </c>
    </row>
    <row r="232" spans="1:3" x14ac:dyDescent="0.25">
      <c r="A232" s="8" t="s">
        <v>402</v>
      </c>
      <c r="B232" s="228" t="s">
        <v>556</v>
      </c>
    </row>
    <row r="233" spans="1:3" x14ac:dyDescent="0.25">
      <c r="A233" s="8" t="s">
        <v>403</v>
      </c>
      <c r="B233" s="229" t="s">
        <v>215</v>
      </c>
    </row>
    <row r="235" spans="1:3" ht="45" x14ac:dyDescent="0.25">
      <c r="A235" s="8" t="s">
        <v>404</v>
      </c>
      <c r="B235" s="228" t="s">
        <v>217</v>
      </c>
      <c r="C235" t="s">
        <v>597</v>
      </c>
    </row>
    <row r="236" spans="1:3" ht="30" x14ac:dyDescent="0.25">
      <c r="A236" s="8" t="s">
        <v>405</v>
      </c>
      <c r="B236" s="228" t="s">
        <v>556</v>
      </c>
    </row>
    <row r="237" spans="1:3" ht="30" x14ac:dyDescent="0.25">
      <c r="A237" s="8" t="s">
        <v>406</v>
      </c>
      <c r="B237" s="228" t="s">
        <v>215</v>
      </c>
    </row>
    <row r="238" spans="1:3" ht="30" x14ac:dyDescent="0.25">
      <c r="A238" s="8" t="s">
        <v>407</v>
      </c>
      <c r="B238" s="228" t="s">
        <v>215</v>
      </c>
    </row>
    <row r="239" spans="1:3" ht="30" x14ac:dyDescent="0.25">
      <c r="A239" s="8" t="s">
        <v>408</v>
      </c>
      <c r="B239" s="228" t="s">
        <v>537</v>
      </c>
      <c r="C239" t="s">
        <v>598</v>
      </c>
    </row>
    <row r="240" spans="1:3" ht="30" x14ac:dyDescent="0.25">
      <c r="A240" s="8" t="s">
        <v>409</v>
      </c>
      <c r="B240" s="228" t="s">
        <v>215</v>
      </c>
      <c r="C240" t="s">
        <v>599</v>
      </c>
    </row>
    <row r="241" spans="1:3" ht="30" x14ac:dyDescent="0.25">
      <c r="A241" s="8" t="s">
        <v>410</v>
      </c>
      <c r="B241" s="228" t="s">
        <v>215</v>
      </c>
    </row>
    <row r="242" spans="1:3" x14ac:dyDescent="0.25">
      <c r="A242" s="8" t="s">
        <v>411</v>
      </c>
      <c r="B242" s="228" t="s">
        <v>217</v>
      </c>
      <c r="C242" t="s">
        <v>600</v>
      </c>
    </row>
    <row r="243" spans="1:3" ht="30" x14ac:dyDescent="0.25">
      <c r="A243" s="8" t="s">
        <v>412</v>
      </c>
      <c r="B243" s="228" t="s">
        <v>215</v>
      </c>
    </row>
    <row r="244" spans="1:3" ht="30" x14ac:dyDescent="0.25">
      <c r="A244" s="8" t="s">
        <v>413</v>
      </c>
      <c r="B244" s="228" t="s">
        <v>217</v>
      </c>
      <c r="C244" t="s">
        <v>601</v>
      </c>
    </row>
    <row r="246" spans="1:3" x14ac:dyDescent="0.25">
      <c r="A246" s="226" t="s">
        <v>513</v>
      </c>
    </row>
    <row r="247" spans="1:3" x14ac:dyDescent="0.25">
      <c r="A247" s="8" t="s">
        <v>414</v>
      </c>
    </row>
    <row r="248" spans="1:3" ht="30" x14ac:dyDescent="0.25">
      <c r="A248" s="8" t="s">
        <v>415</v>
      </c>
    </row>
    <row r="249" spans="1:3" x14ac:dyDescent="0.25">
      <c r="A249" s="8" t="s">
        <v>416</v>
      </c>
    </row>
    <row r="250" spans="1:3" ht="30" x14ac:dyDescent="0.25">
      <c r="A250" s="8" t="s">
        <v>417</v>
      </c>
    </row>
    <row r="251" spans="1:3" ht="30" x14ac:dyDescent="0.25">
      <c r="A251" s="8" t="s">
        <v>418</v>
      </c>
    </row>
    <row r="252" spans="1:3" ht="30" x14ac:dyDescent="0.25">
      <c r="A252" s="8" t="s">
        <v>419</v>
      </c>
    </row>
    <row r="253" spans="1:3" ht="30" x14ac:dyDescent="0.25">
      <c r="A253" s="8" t="s">
        <v>420</v>
      </c>
    </row>
    <row r="254" spans="1:3" x14ac:dyDescent="0.25">
      <c r="A254" s="8" t="s">
        <v>421</v>
      </c>
    </row>
    <row r="255" spans="1:3" ht="30" x14ac:dyDescent="0.25">
      <c r="A255" s="8" t="s">
        <v>422</v>
      </c>
    </row>
    <row r="256" spans="1:3" ht="30" x14ac:dyDescent="0.25">
      <c r="A256" s="8" t="s">
        <v>423</v>
      </c>
    </row>
    <row r="257" spans="1:1" x14ac:dyDescent="0.25">
      <c r="A257" s="8" t="s">
        <v>424</v>
      </c>
    </row>
    <row r="258" spans="1:1" x14ac:dyDescent="0.25">
      <c r="A258" s="8" t="s">
        <v>425</v>
      </c>
    </row>
    <row r="259" spans="1:1" x14ac:dyDescent="0.25">
      <c r="A259" s="8" t="s">
        <v>426</v>
      </c>
    </row>
    <row r="260" spans="1:1" x14ac:dyDescent="0.25">
      <c r="A260" s="8" t="s">
        <v>427</v>
      </c>
    </row>
    <row r="261" spans="1:1" x14ac:dyDescent="0.25">
      <c r="A261" s="8" t="s">
        <v>428</v>
      </c>
    </row>
    <row r="262" spans="1:1" ht="30" x14ac:dyDescent="0.25">
      <c r="A262" s="8" t="s">
        <v>429</v>
      </c>
    </row>
    <row r="263" spans="1:1" ht="30" x14ac:dyDescent="0.25">
      <c r="A263" s="8" t="s">
        <v>430</v>
      </c>
    </row>
    <row r="264" spans="1:1" x14ac:dyDescent="0.25">
      <c r="A264" s="8" t="s">
        <v>431</v>
      </c>
    </row>
    <row r="265" spans="1:1" x14ac:dyDescent="0.25">
      <c r="A265" s="8" t="s">
        <v>432</v>
      </c>
    </row>
    <row r="266" spans="1:1" x14ac:dyDescent="0.25">
      <c r="A266" s="8" t="s">
        <v>433</v>
      </c>
    </row>
    <row r="267" spans="1:1" x14ac:dyDescent="0.25">
      <c r="A267" s="8" t="s">
        <v>434</v>
      </c>
    </row>
    <row r="268" spans="1:1" ht="30" x14ac:dyDescent="0.25">
      <c r="A268" s="8" t="s">
        <v>435</v>
      </c>
    </row>
    <row r="269" spans="1:1" ht="30" x14ac:dyDescent="0.25">
      <c r="A269" s="8" t="s">
        <v>436</v>
      </c>
    </row>
    <row r="270" spans="1:1" ht="30" x14ac:dyDescent="0.25">
      <c r="A270" s="8" t="s">
        <v>437</v>
      </c>
    </row>
    <row r="271" spans="1:1" ht="30" x14ac:dyDescent="0.25">
      <c r="A271" s="8" t="s">
        <v>438</v>
      </c>
    </row>
    <row r="273" spans="1:1" x14ac:dyDescent="0.25">
      <c r="A273" s="8" t="s">
        <v>439</v>
      </c>
    </row>
    <row r="274" spans="1:1" x14ac:dyDescent="0.25">
      <c r="A274" s="8" t="s">
        <v>440</v>
      </c>
    </row>
    <row r="276" spans="1:1" ht="30" x14ac:dyDescent="0.25">
      <c r="A276" s="8" t="s">
        <v>441</v>
      </c>
    </row>
    <row r="277" spans="1:1" ht="45" x14ac:dyDescent="0.25">
      <c r="A277" s="8" t="s">
        <v>442</v>
      </c>
    </row>
    <row r="279" spans="1:1" x14ac:dyDescent="0.25">
      <c r="A279" s="226" t="s">
        <v>514</v>
      </c>
    </row>
    <row r="280" spans="1:1" ht="30" x14ac:dyDescent="0.25">
      <c r="A280" s="8" t="s">
        <v>443</v>
      </c>
    </row>
    <row r="281" spans="1:1" ht="30" x14ac:dyDescent="0.25">
      <c r="A281" s="8" t="s">
        <v>444</v>
      </c>
    </row>
    <row r="283" spans="1:1" x14ac:dyDescent="0.25">
      <c r="A283" s="8" t="s">
        <v>445</v>
      </c>
    </row>
    <row r="284" spans="1:1" ht="30" x14ac:dyDescent="0.25">
      <c r="A284" s="8" t="s">
        <v>446</v>
      </c>
    </row>
    <row r="285" spans="1:1" x14ac:dyDescent="0.25">
      <c r="A285" s="8" t="s">
        <v>447</v>
      </c>
    </row>
    <row r="286" spans="1:1" ht="30" x14ac:dyDescent="0.25">
      <c r="A286" s="8" t="s">
        <v>448</v>
      </c>
    </row>
    <row r="288" spans="1:1" ht="30" x14ac:dyDescent="0.25">
      <c r="A288" s="8" t="s">
        <v>449</v>
      </c>
    </row>
    <row r="289" spans="1:1" ht="30" x14ac:dyDescent="0.25">
      <c r="A289" s="8" t="s">
        <v>450</v>
      </c>
    </row>
    <row r="290" spans="1:1" ht="45" x14ac:dyDescent="0.25">
      <c r="A290" s="8" t="s">
        <v>451</v>
      </c>
    </row>
    <row r="291" spans="1:1" ht="30" x14ac:dyDescent="0.25">
      <c r="A291" s="8" t="s">
        <v>452</v>
      </c>
    </row>
    <row r="292" spans="1:1" ht="30" x14ac:dyDescent="0.25">
      <c r="A292" s="8" t="s">
        <v>453</v>
      </c>
    </row>
    <row r="293" spans="1:1" ht="45" x14ac:dyDescent="0.25">
      <c r="A293" s="8" t="s">
        <v>454</v>
      </c>
    </row>
    <row r="294" spans="1:1" x14ac:dyDescent="0.25">
      <c r="A294" s="8" t="s">
        <v>455</v>
      </c>
    </row>
    <row r="295" spans="1:1" x14ac:dyDescent="0.25">
      <c r="A295" s="8" t="s">
        <v>456</v>
      </c>
    </row>
    <row r="296" spans="1:1" x14ac:dyDescent="0.25">
      <c r="A296" s="8" t="s">
        <v>457</v>
      </c>
    </row>
    <row r="297" spans="1:1" ht="45" x14ac:dyDescent="0.25">
      <c r="A297" s="8" t="s">
        <v>458</v>
      </c>
    </row>
    <row r="298" spans="1:1" x14ac:dyDescent="0.25">
      <c r="A298" s="8" t="s">
        <v>459</v>
      </c>
    </row>
    <row r="299" spans="1:1" ht="30" x14ac:dyDescent="0.25">
      <c r="A299" s="8" t="s">
        <v>460</v>
      </c>
    </row>
    <row r="301" spans="1:1" ht="30" x14ac:dyDescent="0.25">
      <c r="A301" s="8" t="s">
        <v>461</v>
      </c>
    </row>
    <row r="302" spans="1:1" ht="30" x14ac:dyDescent="0.25">
      <c r="A302" s="8" t="s">
        <v>462</v>
      </c>
    </row>
    <row r="303" spans="1:1" x14ac:dyDescent="0.25">
      <c r="A303" s="8" t="s">
        <v>463</v>
      </c>
    </row>
    <row r="304" spans="1:1" ht="30" x14ac:dyDescent="0.25">
      <c r="A304" s="8" t="s">
        <v>464</v>
      </c>
    </row>
    <row r="305" spans="1:1" ht="30" x14ac:dyDescent="0.25">
      <c r="A305" s="8" t="s">
        <v>465</v>
      </c>
    </row>
    <row r="307" spans="1:1" ht="30" x14ac:dyDescent="0.25">
      <c r="A307" s="8" t="s">
        <v>466</v>
      </c>
    </row>
    <row r="308" spans="1:1" x14ac:dyDescent="0.25">
      <c r="A308" s="8" t="s">
        <v>467</v>
      </c>
    </row>
    <row r="309" spans="1:1" ht="30" x14ac:dyDescent="0.25">
      <c r="A309" s="8" t="s">
        <v>468</v>
      </c>
    </row>
    <row r="310" spans="1:1" ht="30" x14ac:dyDescent="0.25">
      <c r="A310" s="8" t="s">
        <v>469</v>
      </c>
    </row>
    <row r="312" spans="1:1" x14ac:dyDescent="0.25">
      <c r="A312" s="8" t="s">
        <v>470</v>
      </c>
    </row>
    <row r="313" spans="1:1" ht="30" x14ac:dyDescent="0.25">
      <c r="A313" s="8" t="s">
        <v>471</v>
      </c>
    </row>
    <row r="314" spans="1:1" x14ac:dyDescent="0.25">
      <c r="A314" s="8" t="s">
        <v>472</v>
      </c>
    </row>
    <row r="315" spans="1:1" x14ac:dyDescent="0.25">
      <c r="A315" s="8" t="s">
        <v>473</v>
      </c>
    </row>
    <row r="316" spans="1:1" ht="30" x14ac:dyDescent="0.25">
      <c r="A316" s="8" t="s">
        <v>474</v>
      </c>
    </row>
    <row r="317" spans="1:1" ht="30" x14ac:dyDescent="0.25">
      <c r="A317" s="8" t="s">
        <v>475</v>
      </c>
    </row>
    <row r="318" spans="1:1" ht="30" x14ac:dyDescent="0.25">
      <c r="A318" s="8" t="s">
        <v>476</v>
      </c>
    </row>
    <row r="319" spans="1:1" ht="30" x14ac:dyDescent="0.25">
      <c r="A319" s="8" t="s">
        <v>477</v>
      </c>
    </row>
    <row r="320" spans="1:1" x14ac:dyDescent="0.25">
      <c r="A320" s="8" t="s">
        <v>478</v>
      </c>
    </row>
    <row r="321" spans="1:1" ht="30" x14ac:dyDescent="0.25">
      <c r="A321" s="8" t="s">
        <v>479</v>
      </c>
    </row>
    <row r="322" spans="1:1" ht="30" x14ac:dyDescent="0.25">
      <c r="A322" s="8" t="s">
        <v>480</v>
      </c>
    </row>
    <row r="324" spans="1:1" ht="30" x14ac:dyDescent="0.25">
      <c r="A324" s="8" t="s">
        <v>481</v>
      </c>
    </row>
    <row r="325" spans="1:1" ht="30" x14ac:dyDescent="0.25">
      <c r="A325" s="8" t="s">
        <v>482</v>
      </c>
    </row>
    <row r="326" spans="1:1" ht="45" x14ac:dyDescent="0.25">
      <c r="A326" s="8" t="s">
        <v>483</v>
      </c>
    </row>
    <row r="327" spans="1:1" ht="30" x14ac:dyDescent="0.25">
      <c r="A327" s="8" t="s">
        <v>484</v>
      </c>
    </row>
    <row r="328" spans="1:1" ht="30" x14ac:dyDescent="0.25">
      <c r="A328" s="8" t="s">
        <v>485</v>
      </c>
    </row>
    <row r="329" spans="1:1" ht="60" x14ac:dyDescent="0.25">
      <c r="A329" s="8" t="s">
        <v>486</v>
      </c>
    </row>
    <row r="330" spans="1:1" ht="45" x14ac:dyDescent="0.25">
      <c r="A330" s="8" t="s">
        <v>487</v>
      </c>
    </row>
    <row r="331" spans="1:1" ht="45" x14ac:dyDescent="0.25">
      <c r="A331" s="8" t="s">
        <v>488</v>
      </c>
    </row>
    <row r="332" spans="1:1" ht="30" x14ac:dyDescent="0.25">
      <c r="A332" s="8" t="s">
        <v>489</v>
      </c>
    </row>
    <row r="333" spans="1:1" ht="45" x14ac:dyDescent="0.25">
      <c r="A333" s="8" t="s">
        <v>490</v>
      </c>
    </row>
    <row r="335" spans="1:1" x14ac:dyDescent="0.25">
      <c r="A335" s="225" t="s">
        <v>515</v>
      </c>
    </row>
    <row r="336" spans="1:1" ht="30" x14ac:dyDescent="0.25">
      <c r="A336" s="8" t="s">
        <v>491</v>
      </c>
    </row>
    <row r="337" spans="1:1" x14ac:dyDescent="0.25">
      <c r="A337" s="8" t="s">
        <v>492</v>
      </c>
    </row>
    <row r="338" spans="1:1" ht="30" x14ac:dyDescent="0.25">
      <c r="A338" s="8" t="s">
        <v>493</v>
      </c>
    </row>
    <row r="339" spans="1:1" x14ac:dyDescent="0.25">
      <c r="A339" s="8" t="s">
        <v>494</v>
      </c>
    </row>
    <row r="340" spans="1:1" x14ac:dyDescent="0.25">
      <c r="A340" s="8" t="s">
        <v>495</v>
      </c>
    </row>
    <row r="341" spans="1:1" ht="30" x14ac:dyDescent="0.25">
      <c r="A341" s="8" t="s">
        <v>496</v>
      </c>
    </row>
    <row r="342" spans="1:1" ht="30" x14ac:dyDescent="0.25">
      <c r="A342" s="8" t="s">
        <v>497</v>
      </c>
    </row>
    <row r="343" spans="1:1" ht="30" x14ac:dyDescent="0.25">
      <c r="A343" s="8" t="s">
        <v>498</v>
      </c>
    </row>
    <row r="344" spans="1:1" ht="30" x14ac:dyDescent="0.25">
      <c r="A344" s="8" t="s">
        <v>499</v>
      </c>
    </row>
    <row r="345" spans="1:1" ht="30" x14ac:dyDescent="0.25">
      <c r="A345" s="8" t="s">
        <v>500</v>
      </c>
    </row>
    <row r="347" spans="1:1" ht="30" x14ac:dyDescent="0.25">
      <c r="A347" s="8" t="s">
        <v>501</v>
      </c>
    </row>
    <row r="348" spans="1:1" ht="30" x14ac:dyDescent="0.25">
      <c r="A348" s="8" t="s">
        <v>502</v>
      </c>
    </row>
    <row r="349" spans="1:1" ht="30" x14ac:dyDescent="0.25">
      <c r="A349" s="8" t="s">
        <v>503</v>
      </c>
    </row>
    <row r="350" spans="1:1" ht="30" x14ac:dyDescent="0.25">
      <c r="A350" s="8" t="s">
        <v>504</v>
      </c>
    </row>
    <row r="351" spans="1:1" x14ac:dyDescent="0.25">
      <c r="A351" s="8" t="s">
        <v>505</v>
      </c>
    </row>
    <row r="352" spans="1:1" ht="30" x14ac:dyDescent="0.25">
      <c r="A352" s="8" t="s">
        <v>506</v>
      </c>
    </row>
    <row r="353" spans="1:1" ht="45" x14ac:dyDescent="0.25">
      <c r="A353" s="8" t="s">
        <v>507</v>
      </c>
    </row>
    <row r="356" spans="1:1" ht="30" x14ac:dyDescent="0.25">
      <c r="A356" s="8" t="s">
        <v>516</v>
      </c>
    </row>
    <row r="357" spans="1:1" x14ac:dyDescent="0.25">
      <c r="A357" s="8" t="s">
        <v>517</v>
      </c>
    </row>
    <row r="358" spans="1:1" x14ac:dyDescent="0.25">
      <c r="A358" s="8" t="s">
        <v>518</v>
      </c>
    </row>
    <row r="359" spans="1:1" x14ac:dyDescent="0.25">
      <c r="A359" s="8" t="s">
        <v>519</v>
      </c>
    </row>
    <row r="360" spans="1:1" x14ac:dyDescent="0.25">
      <c r="A360" s="8" t="s">
        <v>520</v>
      </c>
    </row>
    <row r="361" spans="1:1" x14ac:dyDescent="0.25">
      <c r="A361" s="8" t="s">
        <v>521</v>
      </c>
    </row>
    <row r="362" spans="1:1" x14ac:dyDescent="0.25">
      <c r="A362" s="8" t="s">
        <v>523</v>
      </c>
    </row>
    <row r="363" spans="1:1" ht="30" x14ac:dyDescent="0.25">
      <c r="A363" s="8" t="s">
        <v>522</v>
      </c>
    </row>
    <row r="364" spans="1:1" x14ac:dyDescent="0.25">
      <c r="A364" s="8" t="s">
        <v>524</v>
      </c>
    </row>
    <row r="365" spans="1:1" x14ac:dyDescent="0.25">
      <c r="A365" s="8" t="s">
        <v>525</v>
      </c>
    </row>
    <row r="366" spans="1:1" x14ac:dyDescent="0.25">
      <c r="A366" s="8" t="s">
        <v>526</v>
      </c>
    </row>
    <row r="367" spans="1:1" x14ac:dyDescent="0.25">
      <c r="A367" s="8" t="s">
        <v>527</v>
      </c>
    </row>
    <row r="368" spans="1:1" ht="45" x14ac:dyDescent="0.25">
      <c r="A368" s="8" t="s">
        <v>528</v>
      </c>
    </row>
    <row r="369" spans="1:1" ht="30" x14ac:dyDescent="0.25">
      <c r="A369" s="8" t="s">
        <v>529</v>
      </c>
    </row>
    <row r="370" spans="1:1" ht="30" x14ac:dyDescent="0.25">
      <c r="A370" s="8" t="s">
        <v>530</v>
      </c>
    </row>
    <row r="372" spans="1:1" x14ac:dyDescent="0.25">
      <c r="A372" s="8" t="s">
        <v>531</v>
      </c>
    </row>
    <row r="373" spans="1:1" x14ac:dyDescent="0.25">
      <c r="A373" s="8" t="s">
        <v>532</v>
      </c>
    </row>
    <row r="374" spans="1:1" x14ac:dyDescent="0.25">
      <c r="A374" s="8" t="s">
        <v>533</v>
      </c>
    </row>
    <row r="375" spans="1:1" ht="30" x14ac:dyDescent="0.25">
      <c r="A375" s="8" t="s">
        <v>534</v>
      </c>
    </row>
    <row r="376" spans="1:1" ht="90" x14ac:dyDescent="0.25">
      <c r="A376" s="8" t="s">
        <v>535</v>
      </c>
    </row>
  </sheetData>
  <conditionalFormatting sqref="B1:B162 B164 B167:B184 B188:B201 B203:B1048576">
    <cfRule type="cellIs" dxfId="20" priority="16" operator="equal">
      <formula>"R"</formula>
    </cfRule>
    <cfRule type="cellIs" dxfId="19" priority="17" operator="equal">
      <formula>"A"</formula>
    </cfRule>
    <cfRule type="cellIs" dxfId="18" priority="18" operator="equal">
      <formula>"G"</formula>
    </cfRule>
  </conditionalFormatting>
  <conditionalFormatting sqref="B163">
    <cfRule type="cellIs" dxfId="17" priority="13" operator="equal">
      <formula>"R"</formula>
    </cfRule>
    <cfRule type="cellIs" dxfId="16" priority="14" operator="equal">
      <formula>"A"</formula>
    </cfRule>
    <cfRule type="cellIs" dxfId="15" priority="15" operator="equal">
      <formula>"G"</formula>
    </cfRule>
  </conditionalFormatting>
  <conditionalFormatting sqref="B165">
    <cfRule type="cellIs" dxfId="14" priority="10" operator="equal">
      <formula>"R"</formula>
    </cfRule>
    <cfRule type="cellIs" dxfId="13" priority="11" operator="equal">
      <formula>"A"</formula>
    </cfRule>
    <cfRule type="cellIs" dxfId="12" priority="12" operator="equal">
      <formula>"G"</formula>
    </cfRule>
  </conditionalFormatting>
  <conditionalFormatting sqref="B166">
    <cfRule type="cellIs" dxfId="11" priority="7" operator="equal">
      <formula>"R"</formula>
    </cfRule>
    <cfRule type="cellIs" dxfId="10" priority="8" operator="equal">
      <formula>"A"</formula>
    </cfRule>
    <cfRule type="cellIs" dxfId="9" priority="9" operator="equal">
      <formula>"G"</formula>
    </cfRule>
  </conditionalFormatting>
  <conditionalFormatting sqref="B185:B187">
    <cfRule type="cellIs" dxfId="8" priority="4" operator="equal">
      <formula>"R"</formula>
    </cfRule>
    <cfRule type="cellIs" dxfId="7" priority="5" operator="equal">
      <formula>"A"</formula>
    </cfRule>
    <cfRule type="cellIs" dxfId="6" priority="6" operator="equal">
      <formula>"G"</formula>
    </cfRule>
  </conditionalFormatting>
  <conditionalFormatting sqref="B202">
    <cfRule type="cellIs" dxfId="5" priority="1" operator="equal">
      <formula>"R"</formula>
    </cfRule>
    <cfRule type="cellIs" dxfId="4" priority="2" operator="equal">
      <formula>"A"</formula>
    </cfRule>
    <cfRule type="cellIs" dxfId="3" priority="3" operator="equal">
      <formula>"G"</formula>
    </cfRule>
  </conditionalFormatting>
  <pageMargins left="0.7" right="0.7" top="0.75" bottom="0.75" header="0.3" footer="0.3"/>
  <pageSetup paperSize="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7"/>
  <sheetViews>
    <sheetView workbookViewId="0">
      <selection activeCell="A32" sqref="A32"/>
    </sheetView>
  </sheetViews>
  <sheetFormatPr defaultColWidth="21.7109375" defaultRowHeight="15" x14ac:dyDescent="0.25"/>
  <cols>
    <col min="1" max="1" width="100.5703125" customWidth="1"/>
    <col min="2" max="2" width="9.140625" customWidth="1"/>
  </cols>
  <sheetData>
    <row r="1" spans="1:3" x14ac:dyDescent="0.25">
      <c r="A1" s="226" t="s">
        <v>510</v>
      </c>
      <c r="B1" s="228"/>
    </row>
    <row r="2" spans="1:3" ht="30" x14ac:dyDescent="0.25">
      <c r="A2" s="8" t="s">
        <v>248</v>
      </c>
      <c r="B2" s="228" t="s">
        <v>215</v>
      </c>
    </row>
    <row r="3" spans="1:3" x14ac:dyDescent="0.25">
      <c r="A3" s="8" t="s">
        <v>249</v>
      </c>
      <c r="B3" s="228" t="s">
        <v>215</v>
      </c>
    </row>
    <row r="4" spans="1:3" x14ac:dyDescent="0.25">
      <c r="A4" s="8" t="s">
        <v>250</v>
      </c>
      <c r="B4" s="228" t="s">
        <v>217</v>
      </c>
      <c r="C4" t="s">
        <v>566</v>
      </c>
    </row>
    <row r="5" spans="1:3" x14ac:dyDescent="0.25">
      <c r="A5" s="8" t="s">
        <v>251</v>
      </c>
      <c r="B5" s="228" t="s">
        <v>215</v>
      </c>
    </row>
    <row r="6" spans="1:3" x14ac:dyDescent="0.25">
      <c r="A6" s="8" t="s">
        <v>252</v>
      </c>
      <c r="B6" s="228" t="s">
        <v>215</v>
      </c>
    </row>
    <row r="7" spans="1:3" x14ac:dyDescent="0.25">
      <c r="A7" s="8" t="s">
        <v>253</v>
      </c>
      <c r="B7" s="228" t="s">
        <v>215</v>
      </c>
    </row>
    <row r="8" spans="1:3" x14ac:dyDescent="0.25">
      <c r="A8" s="8" t="s">
        <v>254</v>
      </c>
      <c r="B8" s="228" t="s">
        <v>217</v>
      </c>
      <c r="C8" t="s">
        <v>546</v>
      </c>
    </row>
    <row r="9" spans="1:3" ht="60" x14ac:dyDescent="0.25">
      <c r="A9" s="8" t="s">
        <v>255</v>
      </c>
      <c r="B9" s="228" t="s">
        <v>215</v>
      </c>
    </row>
    <row r="10" spans="1:3" x14ac:dyDescent="0.25">
      <c r="A10" s="8" t="s">
        <v>256</v>
      </c>
      <c r="B10" s="228" t="s">
        <v>215</v>
      </c>
    </row>
    <row r="11" spans="1:3" ht="30" x14ac:dyDescent="0.25">
      <c r="A11" s="8" t="s">
        <v>257</v>
      </c>
      <c r="B11" s="228" t="s">
        <v>215</v>
      </c>
    </row>
    <row r="12" spans="1:3" ht="30" x14ac:dyDescent="0.25">
      <c r="A12" s="8" t="s">
        <v>258</v>
      </c>
      <c r="B12" s="228" t="s">
        <v>215</v>
      </c>
    </row>
    <row r="13" spans="1:3" ht="30" x14ac:dyDescent="0.25">
      <c r="A13" s="8" t="s">
        <v>259</v>
      </c>
      <c r="B13" s="228" t="s">
        <v>215</v>
      </c>
    </row>
    <row r="14" spans="1:3" x14ac:dyDescent="0.25">
      <c r="A14" s="8" t="s">
        <v>260</v>
      </c>
      <c r="B14" s="228" t="s">
        <v>215</v>
      </c>
    </row>
    <row r="15" spans="1:3" ht="30" x14ac:dyDescent="0.25">
      <c r="A15" s="8" t="s">
        <v>261</v>
      </c>
      <c r="B15" s="228" t="s">
        <v>217</v>
      </c>
      <c r="C15" t="s">
        <v>547</v>
      </c>
    </row>
    <row r="16" spans="1:3" x14ac:dyDescent="0.25">
      <c r="A16" s="8" t="s">
        <v>262</v>
      </c>
      <c r="B16" s="228" t="s">
        <v>217</v>
      </c>
      <c r="C16" t="s">
        <v>548</v>
      </c>
    </row>
    <row r="17" spans="1:3" ht="30" x14ac:dyDescent="0.25">
      <c r="A17" s="8" t="s">
        <v>263</v>
      </c>
      <c r="B17" s="228" t="s">
        <v>215</v>
      </c>
    </row>
    <row r="18" spans="1:3" x14ac:dyDescent="0.25">
      <c r="A18" s="8"/>
      <c r="B18" s="228"/>
    </row>
    <row r="19" spans="1:3" ht="30" x14ac:dyDescent="0.25">
      <c r="A19" s="8" t="s">
        <v>264</v>
      </c>
      <c r="B19" s="228" t="s">
        <v>217</v>
      </c>
      <c r="C19" t="s">
        <v>549</v>
      </c>
    </row>
    <row r="20" spans="1:3" ht="30" x14ac:dyDescent="0.25">
      <c r="A20" s="8" t="s">
        <v>265</v>
      </c>
      <c r="B20" s="228" t="s">
        <v>215</v>
      </c>
    </row>
    <row r="21" spans="1:3" x14ac:dyDescent="0.25">
      <c r="A21" s="8" t="s">
        <v>266</v>
      </c>
      <c r="B21" s="228" t="s">
        <v>215</v>
      </c>
    </row>
    <row r="22" spans="1:3" ht="30" x14ac:dyDescent="0.25">
      <c r="A22" s="8" t="s">
        <v>267</v>
      </c>
      <c r="B22" s="228" t="s">
        <v>215</v>
      </c>
    </row>
    <row r="23" spans="1:3" x14ac:dyDescent="0.25">
      <c r="A23" s="8" t="s">
        <v>268</v>
      </c>
      <c r="B23" s="228" t="s">
        <v>215</v>
      </c>
    </row>
    <row r="24" spans="1:3" ht="30" x14ac:dyDescent="0.25">
      <c r="A24" s="8" t="s">
        <v>269</v>
      </c>
      <c r="B24" s="228" t="s">
        <v>217</v>
      </c>
      <c r="C24" t="s">
        <v>550</v>
      </c>
    </row>
    <row r="25" spans="1:3" x14ac:dyDescent="0.25">
      <c r="A25" s="8" t="s">
        <v>270</v>
      </c>
      <c r="B25" s="228" t="s">
        <v>215</v>
      </c>
    </row>
    <row r="26" spans="1:3" x14ac:dyDescent="0.25">
      <c r="A26" s="8" t="s">
        <v>271</v>
      </c>
      <c r="B26" s="228" t="s">
        <v>215</v>
      </c>
    </row>
    <row r="27" spans="1:3" x14ac:dyDescent="0.25">
      <c r="A27" s="8" t="s">
        <v>272</v>
      </c>
      <c r="B27" s="228" t="s">
        <v>215</v>
      </c>
    </row>
    <row r="28" spans="1:3" ht="30" x14ac:dyDescent="0.25">
      <c r="A28" s="8" t="s">
        <v>273</v>
      </c>
      <c r="B28" s="228" t="s">
        <v>215</v>
      </c>
    </row>
    <row r="29" spans="1:3" x14ac:dyDescent="0.25">
      <c r="A29" s="8" t="s">
        <v>274</v>
      </c>
      <c r="B29" s="228" t="s">
        <v>217</v>
      </c>
      <c r="C29" t="s">
        <v>551</v>
      </c>
    </row>
    <row r="30" spans="1:3" x14ac:dyDescent="0.25">
      <c r="A30" s="8" t="s">
        <v>275</v>
      </c>
      <c r="B30" s="228" t="s">
        <v>215</v>
      </c>
    </row>
    <row r="31" spans="1:3" ht="45" x14ac:dyDescent="0.25">
      <c r="A31" s="8" t="s">
        <v>276</v>
      </c>
      <c r="B31" s="228" t="s">
        <v>215</v>
      </c>
      <c r="C31" t="s">
        <v>552</v>
      </c>
    </row>
    <row r="32" spans="1:3" ht="30" x14ac:dyDescent="0.25">
      <c r="A32" s="8" t="s">
        <v>277</v>
      </c>
      <c r="B32" s="228" t="s">
        <v>215</v>
      </c>
      <c r="C32" t="s">
        <v>553</v>
      </c>
    </row>
    <row r="33" spans="1:3" x14ac:dyDescent="0.25">
      <c r="A33" s="8"/>
      <c r="B33" s="228"/>
    </row>
    <row r="34" spans="1:3" x14ac:dyDescent="0.25">
      <c r="A34" s="8" t="s">
        <v>278</v>
      </c>
      <c r="B34" s="228" t="s">
        <v>215</v>
      </c>
    </row>
    <row r="35" spans="1:3" x14ac:dyDescent="0.25">
      <c r="A35" s="8" t="s">
        <v>555</v>
      </c>
      <c r="B35" s="228" t="s">
        <v>215</v>
      </c>
    </row>
    <row r="36" spans="1:3" x14ac:dyDescent="0.25">
      <c r="A36" s="8" t="s">
        <v>279</v>
      </c>
      <c r="B36" s="228" t="s">
        <v>215</v>
      </c>
    </row>
    <row r="37" spans="1:3" x14ac:dyDescent="0.25">
      <c r="A37" s="8" t="s">
        <v>280</v>
      </c>
      <c r="B37" s="228" t="s">
        <v>215</v>
      </c>
    </row>
    <row r="38" spans="1:3" x14ac:dyDescent="0.25">
      <c r="A38" s="8" t="s">
        <v>281</v>
      </c>
      <c r="B38" s="228" t="s">
        <v>215</v>
      </c>
    </row>
    <row r="39" spans="1:3" x14ac:dyDescent="0.25">
      <c r="A39" s="8" t="s">
        <v>282</v>
      </c>
      <c r="B39" s="228" t="s">
        <v>215</v>
      </c>
    </row>
    <row r="40" spans="1:3" x14ac:dyDescent="0.25">
      <c r="A40" s="8" t="s">
        <v>283</v>
      </c>
      <c r="B40" s="228" t="s">
        <v>215</v>
      </c>
    </row>
    <row r="41" spans="1:3" ht="30" x14ac:dyDescent="0.25">
      <c r="A41" s="8" t="s">
        <v>284</v>
      </c>
      <c r="B41" s="228" t="s">
        <v>215</v>
      </c>
    </row>
    <row r="42" spans="1:3" x14ac:dyDescent="0.25">
      <c r="A42" s="8"/>
      <c r="B42" s="228"/>
    </row>
    <row r="43" spans="1:3" ht="30" x14ac:dyDescent="0.25">
      <c r="A43" s="8" t="s">
        <v>285</v>
      </c>
      <c r="B43" s="228" t="s">
        <v>215</v>
      </c>
    </row>
    <row r="44" spans="1:3" ht="30" x14ac:dyDescent="0.25">
      <c r="A44" s="8" t="s">
        <v>286</v>
      </c>
      <c r="B44" s="228" t="s">
        <v>556</v>
      </c>
    </row>
    <row r="45" spans="1:3" x14ac:dyDescent="0.25">
      <c r="A45" s="8" t="s">
        <v>287</v>
      </c>
      <c r="B45" s="228" t="s">
        <v>556</v>
      </c>
    </row>
    <row r="46" spans="1:3" ht="30" x14ac:dyDescent="0.25">
      <c r="A46" s="8" t="s">
        <v>288</v>
      </c>
      <c r="B46" s="228" t="s">
        <v>556</v>
      </c>
    </row>
    <row r="47" spans="1:3" x14ac:dyDescent="0.25">
      <c r="A47" s="8"/>
      <c r="B47" s="228"/>
    </row>
    <row r="48" spans="1:3" x14ac:dyDescent="0.25">
      <c r="A48" s="8" t="s">
        <v>289</v>
      </c>
      <c r="B48" s="228" t="s">
        <v>217</v>
      </c>
      <c r="C48" t="s">
        <v>557</v>
      </c>
    </row>
    <row r="49" spans="1:3" x14ac:dyDescent="0.25">
      <c r="A49" s="8" t="s">
        <v>290</v>
      </c>
      <c r="B49" s="228" t="s">
        <v>215</v>
      </c>
    </row>
    <row r="50" spans="1:3" x14ac:dyDescent="0.25">
      <c r="A50" s="8" t="s">
        <v>291</v>
      </c>
      <c r="B50" s="228" t="s">
        <v>215</v>
      </c>
    </row>
    <row r="51" spans="1:3" x14ac:dyDescent="0.25">
      <c r="A51" s="8" t="s">
        <v>292</v>
      </c>
      <c r="B51" s="228" t="s">
        <v>217</v>
      </c>
      <c r="C51" t="s">
        <v>558</v>
      </c>
    </row>
    <row r="52" spans="1:3" ht="60" x14ac:dyDescent="0.25">
      <c r="A52" s="8" t="s">
        <v>293</v>
      </c>
      <c r="B52" s="228" t="s">
        <v>215</v>
      </c>
    </row>
    <row r="53" spans="1:3" x14ac:dyDescent="0.25">
      <c r="A53" s="8" t="s">
        <v>294</v>
      </c>
      <c r="B53" s="228" t="s">
        <v>217</v>
      </c>
      <c r="C53" t="s">
        <v>559</v>
      </c>
    </row>
    <row r="54" spans="1:3" x14ac:dyDescent="0.25">
      <c r="A54" s="8" t="s">
        <v>295</v>
      </c>
      <c r="B54" s="228" t="s">
        <v>217</v>
      </c>
      <c r="C54" t="s">
        <v>560</v>
      </c>
    </row>
    <row r="55" spans="1:3" x14ac:dyDescent="0.25">
      <c r="A55" s="8" t="s">
        <v>296</v>
      </c>
      <c r="B55" s="228" t="s">
        <v>215</v>
      </c>
    </row>
    <row r="56" spans="1:3" ht="90" x14ac:dyDescent="0.25">
      <c r="A56" s="8" t="s">
        <v>297</v>
      </c>
      <c r="B56" s="228" t="s">
        <v>217</v>
      </c>
      <c r="C56" t="s">
        <v>561</v>
      </c>
    </row>
    <row r="57" spans="1:3" ht="30" x14ac:dyDescent="0.25">
      <c r="A57" s="8" t="s">
        <v>298</v>
      </c>
      <c r="B57" s="228" t="s">
        <v>215</v>
      </c>
    </row>
    <row r="58" spans="1:3" ht="30" x14ac:dyDescent="0.25">
      <c r="A58" s="8" t="s">
        <v>299</v>
      </c>
      <c r="B58" s="228" t="s">
        <v>217</v>
      </c>
      <c r="C58" t="s">
        <v>561</v>
      </c>
    </row>
    <row r="59" spans="1:3" ht="30" x14ac:dyDescent="0.25">
      <c r="A59" s="8" t="s">
        <v>300</v>
      </c>
      <c r="B59" s="228" t="s">
        <v>217</v>
      </c>
      <c r="C59" t="s">
        <v>562</v>
      </c>
    </row>
    <row r="60" spans="1:3" ht="30" x14ac:dyDescent="0.25">
      <c r="A60" s="8" t="s">
        <v>301</v>
      </c>
      <c r="B60" s="228" t="s">
        <v>215</v>
      </c>
    </row>
    <row r="61" spans="1:3" x14ac:dyDescent="0.25">
      <c r="A61" s="8" t="s">
        <v>302</v>
      </c>
      <c r="B61" s="228" t="s">
        <v>215</v>
      </c>
    </row>
    <row r="62" spans="1:3" ht="30" x14ac:dyDescent="0.25">
      <c r="A62" s="8" t="s">
        <v>303</v>
      </c>
      <c r="B62" s="228" t="s">
        <v>217</v>
      </c>
      <c r="C62" t="s">
        <v>563</v>
      </c>
    </row>
    <row r="63" spans="1:3" ht="30" x14ac:dyDescent="0.25">
      <c r="A63" s="8" t="s">
        <v>304</v>
      </c>
      <c r="B63" s="228" t="s">
        <v>217</v>
      </c>
      <c r="C63" t="s">
        <v>564</v>
      </c>
    </row>
    <row r="64" spans="1:3" x14ac:dyDescent="0.25">
      <c r="A64" s="8" t="s">
        <v>305</v>
      </c>
      <c r="B64" s="228" t="s">
        <v>217</v>
      </c>
      <c r="C64" t="s">
        <v>568</v>
      </c>
    </row>
    <row r="65" spans="1:3" x14ac:dyDescent="0.25">
      <c r="A65" s="8" t="s">
        <v>306</v>
      </c>
      <c r="B65" s="228" t="s">
        <v>217</v>
      </c>
      <c r="C65" t="s">
        <v>565</v>
      </c>
    </row>
    <row r="66" spans="1:3" x14ac:dyDescent="0.25">
      <c r="A66" s="8" t="s">
        <v>307</v>
      </c>
      <c r="B66" s="228" t="s">
        <v>215</v>
      </c>
    </row>
    <row r="67" spans="1:3" x14ac:dyDescent="0.25">
      <c r="A67" s="8" t="s">
        <v>308</v>
      </c>
      <c r="B67" s="228" t="s">
        <v>215</v>
      </c>
    </row>
    <row r="68" spans="1:3" ht="30" x14ac:dyDescent="0.25">
      <c r="A68" s="8" t="s">
        <v>309</v>
      </c>
      <c r="B68" s="228" t="s">
        <v>217</v>
      </c>
      <c r="C68" t="s">
        <v>567</v>
      </c>
    </row>
    <row r="69" spans="1:3" ht="30" x14ac:dyDescent="0.25">
      <c r="A69" s="8" t="s">
        <v>310</v>
      </c>
      <c r="B69" s="228" t="s">
        <v>215</v>
      </c>
    </row>
    <row r="70" spans="1:3" x14ac:dyDescent="0.25">
      <c r="A70" s="8" t="s">
        <v>311</v>
      </c>
      <c r="B70" s="228" t="s">
        <v>215</v>
      </c>
    </row>
    <row r="71" spans="1:3" ht="30" x14ac:dyDescent="0.25">
      <c r="A71" s="8" t="s">
        <v>312</v>
      </c>
      <c r="B71" s="228" t="s">
        <v>215</v>
      </c>
    </row>
    <row r="72" spans="1:3" ht="30" x14ac:dyDescent="0.25">
      <c r="A72" s="8" t="s">
        <v>313</v>
      </c>
      <c r="B72" s="228" t="s">
        <v>545</v>
      </c>
    </row>
    <row r="73" spans="1:3" ht="30" x14ac:dyDescent="0.25">
      <c r="A73" s="8" t="s">
        <v>314</v>
      </c>
      <c r="B73" s="228" t="s">
        <v>545</v>
      </c>
    </row>
    <row r="74" spans="1:3" ht="30" x14ac:dyDescent="0.25">
      <c r="A74" s="8" t="s">
        <v>315</v>
      </c>
      <c r="B74" s="228" t="s">
        <v>132</v>
      </c>
    </row>
    <row r="75" spans="1:3" ht="30" x14ac:dyDescent="0.25">
      <c r="A75" s="8" t="s">
        <v>316</v>
      </c>
      <c r="B75" s="228" t="s">
        <v>132</v>
      </c>
    </row>
    <row r="76" spans="1:3" ht="30" x14ac:dyDescent="0.25">
      <c r="A76" s="8" t="s">
        <v>317</v>
      </c>
      <c r="B76" s="228" t="s">
        <v>132</v>
      </c>
    </row>
    <row r="77" spans="1:3" ht="30" x14ac:dyDescent="0.25">
      <c r="A77" s="8" t="s">
        <v>318</v>
      </c>
      <c r="B77" s="228" t="s">
        <v>132</v>
      </c>
    </row>
    <row r="78" spans="1:3" ht="30" x14ac:dyDescent="0.25">
      <c r="A78" s="8" t="s">
        <v>319</v>
      </c>
      <c r="B78" s="228" t="s">
        <v>215</v>
      </c>
    </row>
    <row r="79" spans="1:3" x14ac:dyDescent="0.25">
      <c r="A79" s="8" t="s">
        <v>320</v>
      </c>
      <c r="B79" s="228" t="s">
        <v>215</v>
      </c>
    </row>
    <row r="80" spans="1:3" ht="30" x14ac:dyDescent="0.25">
      <c r="A80" s="8" t="s">
        <v>321</v>
      </c>
      <c r="B80" s="228" t="s">
        <v>217</v>
      </c>
      <c r="C80" t="s">
        <v>561</v>
      </c>
    </row>
    <row r="81" spans="1:3" ht="30" x14ac:dyDescent="0.25">
      <c r="A81" s="8" t="s">
        <v>322</v>
      </c>
      <c r="B81" s="228" t="s">
        <v>215</v>
      </c>
    </row>
    <row r="82" spans="1:3" ht="30" x14ac:dyDescent="0.25">
      <c r="A82" s="8" t="s">
        <v>323</v>
      </c>
      <c r="B82" s="228" t="s">
        <v>215</v>
      </c>
    </row>
    <row r="83" spans="1:3" ht="30" x14ac:dyDescent="0.25">
      <c r="A83" s="8" t="s">
        <v>324</v>
      </c>
      <c r="B83" s="228" t="s">
        <v>215</v>
      </c>
    </row>
    <row r="84" spans="1:3" ht="30" x14ac:dyDescent="0.25">
      <c r="A84" s="8" t="s">
        <v>325</v>
      </c>
      <c r="B84" s="228" t="s">
        <v>217</v>
      </c>
      <c r="C84" t="s">
        <v>569</v>
      </c>
    </row>
    <row r="85" spans="1:3" x14ac:dyDescent="0.25">
      <c r="A85" s="8" t="s">
        <v>326</v>
      </c>
      <c r="B85" s="228" t="s">
        <v>215</v>
      </c>
    </row>
    <row r="86" spans="1:3" x14ac:dyDescent="0.25">
      <c r="A86" s="8" t="s">
        <v>327</v>
      </c>
      <c r="B86" s="228" t="s">
        <v>217</v>
      </c>
      <c r="C86" t="s">
        <v>561</v>
      </c>
    </row>
    <row r="87" spans="1:3" ht="60" x14ac:dyDescent="0.25">
      <c r="A87" s="8" t="s">
        <v>328</v>
      </c>
      <c r="B87" s="228" t="s">
        <v>573</v>
      </c>
    </row>
  </sheetData>
  <conditionalFormatting sqref="B1:B87">
    <cfRule type="cellIs" dxfId="2" priority="1" operator="equal">
      <formula>"R"</formula>
    </cfRule>
    <cfRule type="cellIs" dxfId="1" priority="2" operator="equal">
      <formula>"A"</formula>
    </cfRule>
    <cfRule type="cellIs" dxfId="0" priority="3" operator="equal">
      <formula>"G"</formula>
    </cfRule>
  </conditionalFormatting>
  <pageMargins left="0.7" right="0.7" top="0.75" bottom="0.75" header="0.3" footer="0.3"/>
  <pageSetup paperSize="8" scale="6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2446E33F750B459EC2CB86EA824924" ma:contentTypeVersion="0" ma:contentTypeDescription="Create a new document." ma:contentTypeScope="" ma:versionID="7aca37458417419fafa555e23b8c567a">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BE0D80-86C0-4517-B73A-AB6C630C9005}">
  <ds:schemaRefs>
    <ds:schemaRef ds:uri="http://schemas.microsoft.com/sharepoint/v3/contenttype/forms"/>
  </ds:schemaRefs>
</ds:datastoreItem>
</file>

<file path=customXml/itemProps2.xml><?xml version="1.0" encoding="utf-8"?>
<ds:datastoreItem xmlns:ds="http://schemas.openxmlformats.org/officeDocument/2006/customXml" ds:itemID="{9F4EF7AB-AC92-48C5-B400-85E7B571C004}">
  <ds:schemaRefs>
    <ds:schemaRef ds:uri="http://schemas.microsoft.com/office/2006/documentManagement/types"/>
    <ds:schemaRef ds:uri="http://purl.org/dc/elements/1.1/"/>
    <ds:schemaRef ds:uri="http://purl.org/dc/term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81C68EE-2705-412A-9A5B-967DE0E9CC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Map</vt:lpstr>
      <vt:lpstr>Slim</vt:lpstr>
      <vt:lpstr>IAP pro forma</vt:lpstr>
      <vt:lpstr>Microscopic</vt:lpstr>
      <vt:lpstr>Key Info</vt:lpstr>
      <vt:lpstr>Sheet1</vt:lpstr>
      <vt:lpstr>Initial assessment</vt:lpstr>
      <vt:lpstr>Delivering outcomes</vt:lpstr>
      <vt:lpstr>'IAP pro forma'!Print_Area</vt:lpstr>
      <vt:lpstr>'Initial assessment'!Print_Area</vt:lpstr>
      <vt:lpstr>Microscopic!Print_Area</vt:lpstr>
    </vt:vector>
  </TitlesOfParts>
  <Company>Bristol Water PLC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Adam Merrison</dc:creator>
  <cp:lastModifiedBy>Edward Barnes</cp:lastModifiedBy>
  <cp:lastPrinted>2018-09-02T20:00:29Z</cp:lastPrinted>
  <dcterms:created xsi:type="dcterms:W3CDTF">2018-08-18T10:43:34Z</dcterms:created>
  <dcterms:modified xsi:type="dcterms:W3CDTF">2018-09-02T20:29:15Z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0x0101007B2446E33F750B459EC2CB86EA824924</vt:lpwstr>
  </property>
</Properties>
</file>